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oylovMA\Documents\Работа\Отдел закупки услуг\2017 г\1 квартал\3- 50-КС-2017_Перевод печей УПВ на природный газ (2 этап)\"/>
    </mc:Choice>
  </mc:AlternateContent>
  <bookViews>
    <workbookView xWindow="360" yWindow="45" windowWidth="20940" windowHeight="10110"/>
  </bookViews>
  <sheets>
    <sheet name="Расчет ст-ти стр-ва" sheetId="1" r:id="rId1"/>
  </sheets>
  <definedNames>
    <definedName name="_xlnm.Print_Area" localSheetId="0">'Расчет ст-ти стр-ва'!$A$1:$S$163</definedName>
  </definedNames>
  <calcPr calcId="162913"/>
</workbook>
</file>

<file path=xl/calcChain.xml><?xml version="1.0" encoding="utf-8"?>
<calcChain xmlns="http://schemas.openxmlformats.org/spreadsheetml/2006/main">
  <c r="A10" i="1" l="1"/>
  <c r="A11" i="1"/>
  <c r="A12" i="1" s="1"/>
  <c r="A13" i="1" s="1"/>
  <c r="A14" i="1" s="1"/>
  <c r="A16" i="1" s="1"/>
  <c r="A17" i="1" s="1"/>
  <c r="A18" i="1" s="1"/>
  <c r="A20" i="1" s="1"/>
  <c r="A21" i="1" s="1"/>
  <c r="A22" i="1" s="1"/>
  <c r="A23" i="1" s="1"/>
  <c r="A25" i="1" s="1"/>
  <c r="A26" i="1" s="1"/>
  <c r="A27" i="1" s="1"/>
  <c r="A28" i="1" s="1"/>
  <c r="A29" i="1" s="1"/>
  <c r="A30" i="1" s="1"/>
  <c r="A32" i="1" s="1"/>
  <c r="A33" i="1" s="1"/>
  <c r="A34" i="1" s="1"/>
  <c r="A35" i="1" s="1"/>
  <c r="A36" i="1" s="1"/>
  <c r="A37" i="1" s="1"/>
  <c r="A38" i="1" s="1"/>
  <c r="A39" i="1" s="1"/>
  <c r="A40" i="1" s="1"/>
  <c r="A42" i="1" s="1"/>
  <c r="A43" i="1" s="1"/>
  <c r="A44" i="1" s="1"/>
  <c r="A45" i="1" s="1"/>
  <c r="A46" i="1" s="1"/>
  <c r="A47" i="1" s="1"/>
  <c r="A49" i="1" s="1"/>
  <c r="A50" i="1" s="1"/>
  <c r="A51" i="1" s="1"/>
  <c r="A52" i="1" s="1"/>
  <c r="A53" i="1" s="1"/>
  <c r="A54" i="1" s="1"/>
  <c r="A56" i="1" s="1"/>
  <c r="A57" i="1" s="1"/>
  <c r="A58" i="1" s="1"/>
  <c r="A59" i="1" s="1"/>
  <c r="A60" i="1" s="1"/>
  <c r="A61" i="1" s="1"/>
  <c r="A63" i="1" s="1"/>
  <c r="A64" i="1" s="1"/>
  <c r="A65" i="1" s="1"/>
  <c r="A66" i="1" s="1"/>
  <c r="A67" i="1" s="1"/>
  <c r="A68" i="1" s="1"/>
  <c r="A70" i="1" s="1"/>
  <c r="A71" i="1" s="1"/>
  <c r="A72" i="1" s="1"/>
  <c r="A73" i="1" s="1"/>
  <c r="A75" i="1" s="1"/>
  <c r="A76" i="1" s="1"/>
  <c r="A77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1" i="1" s="1"/>
  <c r="A92" i="1" s="1"/>
  <c r="A93" i="1" s="1"/>
  <c r="A94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7" i="1" s="1"/>
  <c r="A138" i="1" s="1"/>
  <c r="A139" i="1" s="1"/>
  <c r="A141" i="1" s="1"/>
  <c r="A142" i="1" s="1"/>
  <c r="A143" i="1" s="1"/>
  <c r="A144" i="1" s="1"/>
  <c r="A146" i="1" s="1"/>
</calcChain>
</file>

<file path=xl/sharedStrings.xml><?xml version="1.0" encoding="utf-8"?>
<sst xmlns="http://schemas.openxmlformats.org/spreadsheetml/2006/main" count="430" uniqueCount="425">
  <si>
    <t>При определении затрат на временные здания и сооружения и непредвиденные расходы "по факту" - соответсвующие строки в таблице - не заполняются</t>
  </si>
  <si>
    <t>Примечания:</t>
  </si>
  <si>
    <t>ВСЕГО СТОИМОСТЬ (С МАТЕР.ПОСТАВКИ ЗАКАЗЧИКА), БЕЗ НДС</t>
  </si>
  <si>
    <t xml:space="preserve">в т.ч. транспортные расходы на материалы/ оборудование: </t>
  </si>
  <si>
    <t>Кроме того, материалы поставки Заказчика</t>
  </si>
  <si>
    <t>в т.ч. оборудование поставки Подрядчика</t>
  </si>
  <si>
    <t>в т.ч. материалы поставки Подрядчика</t>
  </si>
  <si>
    <t>СПРАВОЧНО  МТР</t>
  </si>
  <si>
    <t>ВСЕГО ДОГОВОРНАЯ ЦЕНА, БЕЗ НДС</t>
  </si>
  <si>
    <t>Непредвиденные затраты</t>
  </si>
  <si>
    <t>Прочие работы и затраты</t>
  </si>
  <si>
    <t>Затраты на зимнее удорожание</t>
  </si>
  <si>
    <t>Затраты на временные здания и сооружения</t>
  </si>
  <si>
    <t>в том числе:</t>
  </si>
  <si>
    <t>СПРАВОЧНО</t>
  </si>
  <si>
    <t>Итого , без учета материалов поставки Заказчика</t>
  </si>
  <si>
    <t>02-08-2.</t>
  </si>
  <si>
    <t xml:space="preserve">Монтажные работы электроснабжения модернизации АСУЭ (222-ЭЛ), </t>
  </si>
  <si>
    <t>17999/3-222-ЭЛ.(С)ВР</t>
  </si>
  <si>
    <t xml:space="preserve">ТП-403 </t>
  </si>
  <si>
    <t>02-03-6</t>
  </si>
  <si>
    <t xml:space="preserve">Монтажные работы автоматизации (28-АТХ), </t>
  </si>
  <si>
    <t>17999/3-28-АТХ.(С).ВР</t>
  </si>
  <si>
    <t>02-03-1</t>
  </si>
  <si>
    <t xml:space="preserve">Опоры под трубопроводы ОП1-ОП8. (28-КМ), </t>
  </si>
  <si>
    <t>17999/3-28-КМ.ВР</t>
  </si>
  <si>
    <t>02-03-3</t>
  </si>
  <si>
    <t xml:space="preserve">Монтажные работы (28-ТМ), </t>
  </si>
  <si>
    <t>17999/3-28-ТМ.С(ВР), с изм.1, 2</t>
  </si>
  <si>
    <t>02-03-4</t>
  </si>
  <si>
    <t>Тепловая изоляция (28-ТИ)</t>
  </si>
  <si>
    <t>17999/3-28-ТИ.С(ВР)</t>
  </si>
  <si>
    <t>Установка гидрокрекинга с УПВ-1</t>
  </si>
  <si>
    <t>05-01-1</t>
  </si>
  <si>
    <t xml:space="preserve">Монтажные работы сетей связи межцеховых коммуникаций (90-СС.С(ВР), </t>
  </si>
  <si>
    <t>17999/3-90-СС.С(ВР)</t>
  </si>
  <si>
    <t>04-01-1</t>
  </si>
  <si>
    <t xml:space="preserve">Демонтаж существующего оборудования межцеховых коммуникаций (90-ЭЛ), </t>
  </si>
  <si>
    <t>17999/3-90-ЭЛ.(С).ВР</t>
  </si>
  <si>
    <t>04-01-3</t>
  </si>
  <si>
    <t xml:space="preserve">Монтажные работы электроснабжения межцеховых коммуникаций (90-ЭЛ), </t>
  </si>
  <si>
    <t>17999/3-90-ЭЛ.ВР(С)</t>
  </si>
  <si>
    <t>МЦК</t>
  </si>
  <si>
    <t>01:00011</t>
  </si>
  <si>
    <t>Оснащение электродвигателей компрессоров ПК-1, ПК-2 и ПК-3 системой вибромониторинга и виброзащиты</t>
  </si>
  <si>
    <t>1039 -211/1-АТХ</t>
  </si>
  <si>
    <t>07-01-1</t>
  </si>
  <si>
    <t xml:space="preserve">Вертикальная планировка и благоустройство (211/1-ГП), </t>
  </si>
  <si>
    <t>17999/3-211/1-ГП.ВР</t>
  </si>
  <si>
    <t>05-03-1</t>
  </si>
  <si>
    <t xml:space="preserve">Монтажные работы автоматизации межцеховых коммуникаций (90-АТХ.С(ВР), </t>
  </si>
  <si>
    <t>17999/3-90-АТХ.С(ВР)</t>
  </si>
  <si>
    <t>05-02-1</t>
  </si>
  <si>
    <t xml:space="preserve">Монтажные работы пожарной сигнализации межцеховых коммуникаций (90-ПС.С(ВР), </t>
  </si>
  <si>
    <t>17999/3-90-ПС.С(ВР)</t>
  </si>
  <si>
    <t>02-06-01</t>
  </si>
  <si>
    <t>УПВ-2. Монтажные работы (211-ТМ)</t>
  </si>
  <si>
    <t>17999/3-211-ТМ.С(ВР), с изм.1</t>
  </si>
  <si>
    <t>02-06-2</t>
  </si>
  <si>
    <t xml:space="preserve">УПВ-2. Тепловая изоляция (211-ТИ), </t>
  </si>
  <si>
    <t>17999/3-211-ТИ.С(ВР)</t>
  </si>
  <si>
    <t>02-06-7</t>
  </si>
  <si>
    <t>Монтажные работы автоматизации УПВ-2 (211-АТХ)</t>
  </si>
  <si>
    <t>17999/3-211-АТХ</t>
  </si>
  <si>
    <t>02-06-9</t>
  </si>
  <si>
    <t xml:space="preserve">Монтажные работы сетей связи. УКВ радиосвязь. УПВ-2 (211-СС.С (ВР)), </t>
  </si>
  <si>
    <t>17999/3-211-СС.С</t>
  </si>
  <si>
    <t>02-06-5</t>
  </si>
  <si>
    <t>Монтажные работы электроснабжения УПВ-2 (211-ЭЛ)</t>
  </si>
  <si>
    <t>17999/3-211/1-ЭЛ.С</t>
  </si>
  <si>
    <t>02-06-3</t>
  </si>
  <si>
    <t>Демонтаж существующего оборудования  УПВ-2 (211-ЭЛ)</t>
  </si>
  <si>
    <t>02-01-34</t>
  </si>
  <si>
    <t xml:space="preserve">Компрессорная установка. Водоснабжение и водоотведение (211/1-НВК) </t>
  </si>
  <si>
    <t>17999/3-211/1-НВК.С (ВР)</t>
  </si>
  <si>
    <t>02-01-35.</t>
  </si>
  <si>
    <t xml:space="preserve">Компрессорная установка. Строительные работы. Трубы воздухозабора (211/1-КЖ1) </t>
  </si>
  <si>
    <t>17999/3-211/1-КЖ1.ВР</t>
  </si>
  <si>
    <t>02-01-1</t>
  </si>
  <si>
    <t>Компрессорная установка. Строительные работы (211/1-КЖ1)</t>
  </si>
  <si>
    <t>02-01-37.</t>
  </si>
  <si>
    <t>Компрессорная установка. Строительные работы. Трубы воздухозабора (211/1-КМ1)</t>
  </si>
  <si>
    <t>17999/3-211/1-КМ1.ВР</t>
  </si>
  <si>
    <t>02-01-2</t>
  </si>
  <si>
    <t>Компрессорная установка. Строительные работы. (211/1-КМ.1)</t>
  </si>
  <si>
    <t>17999/3-211/1-КМ.1.ВР</t>
  </si>
  <si>
    <t>02-01-36.</t>
  </si>
  <si>
    <t>Компрессорная установка. Строительные работы. Фундамент под молниеотвод (211/1-КЖ2)</t>
  </si>
  <si>
    <t>17999/3-211/1-КЖ2.ВР</t>
  </si>
  <si>
    <t>02-01-3</t>
  </si>
  <si>
    <t>Компрессорная установка. Эстакада. Строительные работы (211/1-КЖ2)</t>
  </si>
  <si>
    <t>02-01-4, 
02-01-38</t>
  </si>
  <si>
    <t>Компрессорная установка. Эстакада. Строительны работы. (211/1-КМ2)</t>
  </si>
  <si>
    <t>17999/3-211/1-КМ2.ВР</t>
  </si>
  <si>
    <t>02-01-16</t>
  </si>
  <si>
    <t>Компрессорная установка. Устройство систем вентиляции и кондиционирования (211/1-ОВ)</t>
  </si>
  <si>
    <t>17999/3-211/1-ОВ.С</t>
  </si>
  <si>
    <t>02-01-18</t>
  </si>
  <si>
    <t>Монтажные работы электроснабжения компрессорной установки (211/1-ЭЛ.С)</t>
  </si>
  <si>
    <t>02-01-23</t>
  </si>
  <si>
    <t xml:space="preserve">Монтажные работы громкоговорящей связи (ДГГС) сетей связи. Компрессорная установка (211/1-СС3.С(ВР)) </t>
  </si>
  <si>
    <t>17999/3-211/1-СС3.С(ВР)</t>
  </si>
  <si>
    <t>02-01-29</t>
  </si>
  <si>
    <t>Монтажные работы пожарной сигнализации . Компрессорная установка (211/1-ПС.С(ВР))</t>
  </si>
  <si>
    <t>17999/3-211/1-ПС.С(ВР)</t>
  </si>
  <si>
    <t>02-01-27</t>
  </si>
  <si>
    <t>Монтажные работы сетей связи системы видеонаблюдения. Компрессорная установка (211/1-СС5.С(ВР))</t>
  </si>
  <si>
    <t>17999/3-211/1-СС5.ВР</t>
  </si>
  <si>
    <t>02-01-14</t>
  </si>
  <si>
    <t xml:space="preserve">Компрессорная установка. Водоснабжение и водоотведение (211/1-ВК1) </t>
  </si>
  <si>
    <t>17999/3-211/1-ВК1</t>
  </si>
  <si>
    <t>02-01-13</t>
  </si>
  <si>
    <t xml:space="preserve">Монтажные работы автоматизации компрессорной установки (211/1-АТХ) </t>
  </si>
  <si>
    <t>17999/3-211/1-АТХ.С</t>
  </si>
  <si>
    <t>02-01-21</t>
  </si>
  <si>
    <t>Монтажная работа сетей связи . Телефонизация и ЛВС.Компрессорная установка (211/1-СС2.С(ВР))</t>
  </si>
  <si>
    <t>17999/3-211/1-СС2.С (ВР)</t>
  </si>
  <si>
    <t>02-01-19</t>
  </si>
  <si>
    <t xml:space="preserve">Монтажные работы сетей связи компрессорной установки. Трасса для кабелей сетей связи (211/1-СС1.С(ВР)) </t>
  </si>
  <si>
    <t>17999/3-211/1-СС1.С(ВР)</t>
  </si>
  <si>
    <t>02-01-25</t>
  </si>
  <si>
    <t xml:space="preserve">Монтажные работы сетей связи компрессорной установки. Сеть радиофикации и оповещения (211/1-СС4.С (ВР)) </t>
  </si>
  <si>
    <t>17999/3-211/1-СС4.С (ВР)</t>
  </si>
  <si>
    <t>02-01-8</t>
  </si>
  <si>
    <t xml:space="preserve">Компрессорная установка. Тепловая изоляция (211/1-ТИ), </t>
  </si>
  <si>
    <t>17999/3-211/1-ТИ.С(ВР)</t>
  </si>
  <si>
    <t>02-01-11</t>
  </si>
  <si>
    <t xml:space="preserve">Компрессорная установка. Тепловая изоляция (211/1-ТИ.2), </t>
  </si>
  <si>
    <t>17999/3-211/1-ТИ.2.С(ВР)</t>
  </si>
  <si>
    <t>02-01-5</t>
  </si>
  <si>
    <t xml:space="preserve">Компрессорная установка. Строительные работы. (211/1-АР) </t>
  </si>
  <si>
    <t>17999/3-211/1-АР.ВР</t>
  </si>
  <si>
    <t>02-01-10</t>
  </si>
  <si>
    <t>Компрессорная установка. Монтажные работы (211/1-ТМ.2)</t>
  </si>
  <si>
    <t>17999/3-211/1-ТМ.2.С(ВР)  с изм.1-3</t>
  </si>
  <si>
    <t>02-01-7</t>
  </si>
  <si>
    <t>Компрессорная установка. Монтажные работы (211/1-ТМ)</t>
  </si>
  <si>
    <t>17999/3-211/1-ТМ.С(ВР) с изм.1-3</t>
  </si>
  <si>
    <t>02-01-31</t>
  </si>
  <si>
    <t xml:space="preserve">Монтажные работы автоматизации компрессорной установки (211/1-АОВ) </t>
  </si>
  <si>
    <t>17999/3-211/1-АОВ.С</t>
  </si>
  <si>
    <t>02-01-33</t>
  </si>
  <si>
    <t>Монтажные работы автоматического пожаротушения (211/1-АПТ.С(ВР)</t>
  </si>
  <si>
    <t>17999/3-211/1-АПТ.С(ВР)</t>
  </si>
  <si>
    <t>01-01-2</t>
  </si>
  <si>
    <t>Демонтаж (водопровод и водоотведение) (211/1-НВК1 )</t>
  </si>
  <si>
    <t>17999/3-90-211/1-НВК1</t>
  </si>
  <si>
    <t>01-01-3</t>
  </si>
  <si>
    <t>Компрессорная установка. Подготовительный этап. Водоснабжение и водоотведение (211/1-НВК1)</t>
  </si>
  <si>
    <t>17999/3-211/1-НВК1</t>
  </si>
  <si>
    <t>01-01-1</t>
  </si>
  <si>
    <t xml:space="preserve">Демонтажные работы конструкций (211/1-КЖ1.ДВ) </t>
  </si>
  <si>
    <t>17999/3-ПОД т.7 стадия "П"</t>
  </si>
  <si>
    <t>02-05-10</t>
  </si>
  <si>
    <t>Врезки в действующие трубопроводы.  Опорные конструкции трубопроводов. (211/1-КМ.1)</t>
  </si>
  <si>
    <t>02-05-19</t>
  </si>
  <si>
    <t>Врезки в действующие трубопроводы (211/1-ТМ.1)</t>
  </si>
  <si>
    <t>17999/3-211/1-ТМ.1.С(ВР) с изм 1,2</t>
  </si>
  <si>
    <t>Работы по тит.211/1</t>
  </si>
  <si>
    <t>02-02-19</t>
  </si>
  <si>
    <t>Опорные конструкции трубопроводов (90-26-КМ)</t>
  </si>
  <si>
    <t>17999/3-90-26-КМ.ВР</t>
  </si>
  <si>
    <t>02-02-18</t>
  </si>
  <si>
    <t>Общестроительные работы. (90-26-КЖ)</t>
  </si>
  <si>
    <t>17999/3-90-26-КЖ.ВР</t>
  </si>
  <si>
    <t>02-02-56</t>
  </si>
  <si>
    <t>Монтажные работы (90-26-ТМ)</t>
  </si>
  <si>
    <t>17999/3-90-26-ТМ.С(ВР) с изм. 1</t>
  </si>
  <si>
    <t>02-02-57</t>
  </si>
  <si>
    <t xml:space="preserve">Тепловая изоляция (90-26-ТИ), </t>
  </si>
  <si>
    <t>17999/3-90-26-ТИ.С(ВР)</t>
  </si>
  <si>
    <t>Межцеховые коммуникации Планшет №26</t>
  </si>
  <si>
    <t>02-05-8</t>
  </si>
  <si>
    <t>Врезки в действующие трубопроводы. Общестроительные работы. (90-23-КЖ.1)</t>
  </si>
  <si>
    <t>17999/3-90-23-КЖ.1ВР</t>
  </si>
  <si>
    <t>02-05-18</t>
  </si>
  <si>
    <t>Врезки в действующие трубопроводы (90-23-ТМ.1)</t>
  </si>
  <si>
    <t>17999/3-90-23-ТМ.1.С(ВР) с изм 1,2</t>
  </si>
  <si>
    <t>02-02-60</t>
  </si>
  <si>
    <t>Общестроительные работы. (90-23-КЖ)</t>
  </si>
  <si>
    <t>17999/3-90-23-КЖ</t>
  </si>
  <si>
    <t>02-05-9</t>
  </si>
  <si>
    <t>Врезки в действующие трубопроводы.  Площадка обслуживания. (90-23-КМ.1)</t>
  </si>
  <si>
    <t>17999/3-90-23-КМ.1.ВР</t>
  </si>
  <si>
    <t>02-02-16</t>
  </si>
  <si>
    <t>Опорные конструкции и площадки обслуживания трубопроводов . (90-23/1-КМ)</t>
  </si>
  <si>
    <t>17999/3-90-23/1-КМ.ВР</t>
  </si>
  <si>
    <t>02-02-17</t>
  </si>
  <si>
    <t>Опора ОП1. (90-23/2-КМ)</t>
  </si>
  <si>
    <t>17999/3-90-23/2-КМ.ВР</t>
  </si>
  <si>
    <t>06-01-1</t>
  </si>
  <si>
    <t xml:space="preserve">Межцеховые коммуникации.  Водоснабжение и водоотведение.(90-23-НВК), </t>
  </si>
  <si>
    <t>17999/3-90-23-НВК</t>
  </si>
  <si>
    <t>02-02-54.</t>
  </si>
  <si>
    <t>Монтажные работы (90-23/2-ТМ)</t>
  </si>
  <si>
    <t>17999/3-90-23/2-ТМ.С(ВР) с изм. 1,2</t>
  </si>
  <si>
    <t>02-02-52.</t>
  </si>
  <si>
    <t>Монтажные работы (90-23/1-ТМ)</t>
  </si>
  <si>
    <t>17999/3-90-23/1-ТМ.С(ВР) с изм. 1</t>
  </si>
  <si>
    <t>02-02-55</t>
  </si>
  <si>
    <t xml:space="preserve">Тепловая изоляция (90-23/2-ТИ), </t>
  </si>
  <si>
    <t>17999/3-90-23/2-ТИ.С(ВР)</t>
  </si>
  <si>
    <t>02-02-53</t>
  </si>
  <si>
    <t xml:space="preserve">Тепловая изоляция (90-23/1-ТИ), </t>
  </si>
  <si>
    <t>17999/3-90-23/1-ТИ.С(ВР)</t>
  </si>
  <si>
    <t>Межцеховые коммуникации Планшет №23</t>
  </si>
  <si>
    <t>02-02-50</t>
  </si>
  <si>
    <t>Монтажные работы (90-22-ТМ)</t>
  </si>
  <si>
    <t>17999/3-90-22-ТМ.С(ВР) с изм. 1,2</t>
  </si>
  <si>
    <t>02-02-15</t>
  </si>
  <si>
    <t>Опорные конструкции и площадки обслуживания трубопроводов . (90-22-КМ)</t>
  </si>
  <si>
    <t>17999/3-90-22-КМ.ВР</t>
  </si>
  <si>
    <t>02-02-51</t>
  </si>
  <si>
    <t xml:space="preserve">Тепловая изоляция (90-22-ТИ), </t>
  </si>
  <si>
    <t>17999/3-90-22-ТИ.С(ВР)</t>
  </si>
  <si>
    <t xml:space="preserve">Межцеховые коммуникации Планшет №22. </t>
  </si>
  <si>
    <t>02-05-17</t>
  </si>
  <si>
    <t>Врезки в действующие трубопроводы (90-16-ТМ.1)</t>
  </si>
  <si>
    <t>17999/3-90-16-ТМ.1.С(ВР) с изм.1,2</t>
  </si>
  <si>
    <t>02-02-13</t>
  </si>
  <si>
    <t>Опорные конструкции и площадки обслуживания трубопроводов . (90-16-КМ)</t>
  </si>
  <si>
    <t>17999/3-90-16-КМ.ВР</t>
  </si>
  <si>
    <t>02-02-48</t>
  </si>
  <si>
    <t>Монтажные работы (90-16-ТМ)</t>
  </si>
  <si>
    <t>17999/3-90-16-ТМ.С(ВР) с изм. 1,2</t>
  </si>
  <si>
    <t>02-02-49</t>
  </si>
  <si>
    <t xml:space="preserve">Тепловая изоляция (90-16-ТИ), </t>
  </si>
  <si>
    <t>17999/3-90-16-ТИ.С(ВР)</t>
  </si>
  <si>
    <t xml:space="preserve">Межцеховые коммуникации Планшет №16. </t>
  </si>
  <si>
    <t>02-05-16</t>
  </si>
  <si>
    <t>Врезки в действующие трубопроводы (90-15-ТМ.1)</t>
  </si>
  <si>
    <t>17999/3-90-15-ТМ.1.С(ВР)  с изм 1,2</t>
  </si>
  <si>
    <t>02-05-6</t>
  </si>
  <si>
    <t>Врезки в действующие трубопроводы.  Общестроительные работы (90-15-КЖ.1)</t>
  </si>
  <si>
    <t>17999/3-90-15-КЖ.1.ВР</t>
  </si>
  <si>
    <t>02-02-46</t>
  </si>
  <si>
    <t>Монтажные работы (90-15-ТМ)</t>
  </si>
  <si>
    <t>17999/3-90-15-ТМ.С(ВР) с изм. 1</t>
  </si>
  <si>
    <t>02-05-7</t>
  </si>
  <si>
    <t>Врезки в действующие трубопроводы. Площадки обслуживания трубопроводов . (90-15-КМ.1)</t>
  </si>
  <si>
    <t>17999/3-90-15-КМ.1.ВР</t>
  </si>
  <si>
    <t>02-02-59</t>
  </si>
  <si>
    <t xml:space="preserve">Опорные конструкции и площадки обслуживания трубопроводов . (90-15-КМ), </t>
  </si>
  <si>
    <t>17999/3-90-15-КМ.ВР</t>
  </si>
  <si>
    <t>02-02-47</t>
  </si>
  <si>
    <t xml:space="preserve">Тепловая изоляция (90-15-ТИ), </t>
  </si>
  <si>
    <t>17999/3-90-15-ТИ.С(ВР)</t>
  </si>
  <si>
    <t xml:space="preserve">Межцеховые коммуникации Планшет №15. </t>
  </si>
  <si>
    <t>02-07-2</t>
  </si>
  <si>
    <t>Монтажные работы аппаратной УОСГ(22-АТХ)</t>
  </si>
  <si>
    <t>17999/3-22-АТХ</t>
  </si>
  <si>
    <t>02-02-12</t>
  </si>
  <si>
    <t>Опорные конструкции и площадки обслуживания трубопроводов . (90-14/2-КМ)</t>
  </si>
  <si>
    <t>17999/3-90-14/2-КМ.ВР</t>
  </si>
  <si>
    <t>02-02-44</t>
  </si>
  <si>
    <t>Монтажные работы (90-14/2-ТМ)</t>
  </si>
  <si>
    <t>17999/3-90-14/2-ТМ.С(ВР) с изм. 1,2</t>
  </si>
  <si>
    <t>02-02-42</t>
  </si>
  <si>
    <t>Монтажные работы (90-14/1-ТМ)</t>
  </si>
  <si>
    <t>17999/3-90-14/1-ТМ.С(ВР) с изм. 1</t>
  </si>
  <si>
    <t>02-02-45</t>
  </si>
  <si>
    <t xml:space="preserve">Тепловая изоляция (90-14/2-ТИ), </t>
  </si>
  <si>
    <t>17999/3-90-14/2-ТИ.С(ВР)</t>
  </si>
  <si>
    <t>02-02-43</t>
  </si>
  <si>
    <t xml:space="preserve">Тепловая изоляция (90-14/1-ТИ), </t>
  </si>
  <si>
    <t>17999/3-90-14/1-ТИ.С(ВР)</t>
  </si>
  <si>
    <t xml:space="preserve">Межцеховые коммуникации Планшет №14. </t>
  </si>
  <si>
    <t>02-02-11</t>
  </si>
  <si>
    <t>Опорные конструкции гребенок. (90-13/2-КМ)</t>
  </si>
  <si>
    <t>17999/3-90-13/2-КМ.ВР</t>
  </si>
  <si>
    <t>02-02-10</t>
  </si>
  <si>
    <t>Опорные конструкции гребенок. (90-13/1-КМ)</t>
  </si>
  <si>
    <t>17999/3-90-13/1-КМ.ВР</t>
  </si>
  <si>
    <t>02-02-40</t>
  </si>
  <si>
    <t>Монтажные работы (90-13/2-ТМ)</t>
  </si>
  <si>
    <t>17999/3-90-13/2-ТМ.С(ВР) с изм. 1,2</t>
  </si>
  <si>
    <t>02-02-38</t>
  </si>
  <si>
    <t>Монтажные работы (90-13/1-ТМ)</t>
  </si>
  <si>
    <t>17999/3-90-13/1-ТМ.С(ВР) с изм. 1</t>
  </si>
  <si>
    <t>02-02-41</t>
  </si>
  <si>
    <t xml:space="preserve">Тепловая изоляция (90-13/2-ТИ), </t>
  </si>
  <si>
    <t>17999/3-90-13/2-ТИ.С(ВР)</t>
  </si>
  <si>
    <t>02-02-39</t>
  </si>
  <si>
    <t xml:space="preserve">Тепловая изоляция (90-13/1-ТИ), </t>
  </si>
  <si>
    <t>17999/3-90-13/1-ТИ.С(ВР)</t>
  </si>
  <si>
    <t xml:space="preserve">Межцеховые коммуникации Планшет №13. </t>
  </si>
  <si>
    <t>02-02-9</t>
  </si>
  <si>
    <t>Опорные конструкции гребенок. (90-12/2-КМ)</t>
  </si>
  <si>
    <t>17999/3-90-12/2-КМ.ВР</t>
  </si>
  <si>
    <t>02-02-58</t>
  </si>
  <si>
    <t>Опоры под трубопроводы. (90-12/1-КМ)</t>
  </si>
  <si>
    <t>17999/3-90-12/1-КМ.ВР</t>
  </si>
  <si>
    <t>02-02-36</t>
  </si>
  <si>
    <t>Монтажные работы (90-12/2-ТМ)</t>
  </si>
  <si>
    <t>17999/3-90-12/2-ТМ.С(ВР) с изм. 1,2</t>
  </si>
  <si>
    <t>02-02-34</t>
  </si>
  <si>
    <t>Монтажные работы (90-12/1-ТМ)</t>
  </si>
  <si>
    <t>17999/3-90-12/1-ТМ.С(ВР) с изм. 1,2</t>
  </si>
  <si>
    <t>02-02-37</t>
  </si>
  <si>
    <t xml:space="preserve">Тепловая изоляция (90-12/2-ТИ), </t>
  </si>
  <si>
    <t>17999/3-90-12/2-ТИ.С(ВР)</t>
  </si>
  <si>
    <t>02-02-35</t>
  </si>
  <si>
    <t xml:space="preserve">Тепловая изоляция (90-12/1-ТИ), </t>
  </si>
  <si>
    <t>17999/3-90-12/1-ТИ.С(ВР)</t>
  </si>
  <si>
    <t xml:space="preserve">Межцеховые коммуникации Планшет №12. </t>
  </si>
  <si>
    <t>01-05-3</t>
  </si>
  <si>
    <t>Врезки в действующие трубопроводы.  Общестроительные работы. (90-11-КЖ.1)</t>
  </si>
  <si>
    <t>17999/3-90-11-КЖ.1.ВР</t>
  </si>
  <si>
    <t>02-05-4</t>
  </si>
  <si>
    <t>Врезки в действующие трубопроводы.  Площадка обслуживания . (90-11-КМ.1)</t>
  </si>
  <si>
    <t>17999/3-90-11-КМ.1.ВР</t>
  </si>
  <si>
    <t>02-05-13</t>
  </si>
  <si>
    <t>Врезки в действующие трубопроводы. (90-11-ТМ.1)</t>
  </si>
  <si>
    <t>17999/3-90-11-ТМ1 с изм 1,2</t>
  </si>
  <si>
    <t>02-02-8</t>
  </si>
  <si>
    <t>Опоры под трубопроводы. (90-11/2-КМ)</t>
  </si>
  <si>
    <t>17999/3-90-11/2-КМ.ВР</t>
  </si>
  <si>
    <t>02-02-7</t>
  </si>
  <si>
    <t>Опоры под трубопроводы. (90-11/1-КМ)</t>
  </si>
  <si>
    <t>17999/3-90-11/1-КМ.ВР</t>
  </si>
  <si>
    <t>02-02-32</t>
  </si>
  <si>
    <t>Монтажные работы (90-11/2-ТМ)</t>
  </si>
  <si>
    <t>17999/3-90-11/2-ТМ.С(ВР) с изм. 1</t>
  </si>
  <si>
    <t>02-02-30</t>
  </si>
  <si>
    <t>Монтажные работы (90-11/1-ТМ)</t>
  </si>
  <si>
    <t>17999/3-90-11/1-ТМ.С(ВР) с изм. 1</t>
  </si>
  <si>
    <t>02-02-33</t>
  </si>
  <si>
    <t xml:space="preserve">Тепловая изоляция (90-11/2-ТИ), </t>
  </si>
  <si>
    <t xml:space="preserve">17999/3-90-11/2-ТИ.С(ВР) </t>
  </si>
  <si>
    <t>02-02-31</t>
  </si>
  <si>
    <t xml:space="preserve">Тепловая изоляция (90-11/1-ТИ), </t>
  </si>
  <si>
    <t xml:space="preserve">17999/3-90-11/1-ТИ.С(ВР) </t>
  </si>
  <si>
    <t xml:space="preserve">Межцеховые коммуникации Планшет №11. </t>
  </si>
  <si>
    <t>02-05-12</t>
  </si>
  <si>
    <t>Врезки в действующие трубопроводы (90-10-ТМ.1)</t>
  </si>
  <si>
    <t>17999/3-90-10-ТМ.1.С(ВР)  с изм 1,2</t>
  </si>
  <si>
    <t>02-05-1</t>
  </si>
  <si>
    <t>Врезки в действующие трубопроводы.  Общестроительные работы. (90-10-КЖ.1)</t>
  </si>
  <si>
    <t>17999/3-90-10-КЖ.1.ВР</t>
  </si>
  <si>
    <t>02-05-2</t>
  </si>
  <si>
    <t>Врезки в действующие трубопроводы.  Опорные конструкции и площадка обслуживания трубопроводов . (90-10-КМ.1)</t>
  </si>
  <si>
    <t>17999/3-90-10-КМ.1.ВР</t>
  </si>
  <si>
    <t>02-02-6</t>
  </si>
  <si>
    <t>Опоры под трубопроводы. (90-10-КМ)</t>
  </si>
  <si>
    <t>17999/3-90-10-КМ.ВР</t>
  </si>
  <si>
    <t>02-02-28</t>
  </si>
  <si>
    <t>Монтажные работы (90-10-ТМ)</t>
  </si>
  <si>
    <t>17999/3-90-10-ТМ.С(ВР) с изм. 1</t>
  </si>
  <si>
    <t>02-02-29</t>
  </si>
  <si>
    <t xml:space="preserve">Тепловая изоляция (90-10-ТИ), </t>
  </si>
  <si>
    <t>17999/3-90-10-ТИ.С(ВР)</t>
  </si>
  <si>
    <t xml:space="preserve">Межцеховые коммуникации Планшет №10. </t>
  </si>
  <si>
    <t>02-02-5</t>
  </si>
  <si>
    <t>Опоры и площадки гребенок №1, №2, №3. (90-08-КМ)</t>
  </si>
  <si>
    <t>17999/3-90-08-КМ.ВР</t>
  </si>
  <si>
    <t>02-02-4</t>
  </si>
  <si>
    <t>Общестроительные работы. (90-08-КЖ)</t>
  </si>
  <si>
    <t>17999/3-90-08-КЖ.ВР</t>
  </si>
  <si>
    <t>02-02-26</t>
  </si>
  <si>
    <t>Монтажные работы (90-08-ТМ)</t>
  </si>
  <si>
    <t>17999/3-90-08-ТМ.С(ВР) с изм. 1,2</t>
  </si>
  <si>
    <t>02-02-27</t>
  </si>
  <si>
    <t xml:space="preserve">Тепловая изоляция (90-08-ТИ), </t>
  </si>
  <si>
    <t>17999/3-90-08-ТИ.С(ВР)</t>
  </si>
  <si>
    <t xml:space="preserve">Межцеховые коммуникации Планшет №8. </t>
  </si>
  <si>
    <t>02-02-3</t>
  </si>
  <si>
    <t>Опорные конструкции и площадки обслуживания трубопроводов . (90-07-КМ)</t>
  </si>
  <si>
    <t>17999/3-90-07-КМ.ВР</t>
  </si>
  <si>
    <t>02-02-24</t>
  </si>
  <si>
    <t>Монтажные работы (90-07-ТМ)</t>
  </si>
  <si>
    <t>17999/3-90-07-ТМ.С(ВР) с изм. 1</t>
  </si>
  <si>
    <t>02-02-25</t>
  </si>
  <si>
    <t xml:space="preserve">Тепловая изоляция (90-07-ТИ), </t>
  </si>
  <si>
    <t>17999/3-90-07-ТИ.С(ВР)</t>
  </si>
  <si>
    <t xml:space="preserve">Межцеховые коммуникации Планшет №7. </t>
  </si>
  <si>
    <t>02-02-2</t>
  </si>
  <si>
    <t>Металлоконструкции опор и опорных конструкций газопровода DN500 (90-06/1-КМ)</t>
  </si>
  <si>
    <t>17999/3-90-06/1-КМ.ВР</t>
  </si>
  <si>
    <t>02-02-1</t>
  </si>
  <si>
    <t>Общестроительные работы. (90-06/1-КЖ)</t>
  </si>
  <si>
    <t>17999/3-90-06/1-КЖ.ВР</t>
  </si>
  <si>
    <t>02-02-22</t>
  </si>
  <si>
    <t>Монтажные работы (90-06/2-ТМ)</t>
  </si>
  <si>
    <t>17999/3-90-06/2-ТМ.С(ВР) с изм. 1</t>
  </si>
  <si>
    <t>02-02-20</t>
  </si>
  <si>
    <t>Монтажные работы (90-06/1-ТМ)</t>
  </si>
  <si>
    <t>17999/3-90-06/1-ТМ.С(ВР)</t>
  </si>
  <si>
    <t>02-02-23</t>
  </si>
  <si>
    <t xml:space="preserve">Тепловая изоляция (90-06/2-ТИ), </t>
  </si>
  <si>
    <t>17999/3-90-06/2-ТИ.С(ВР)</t>
  </si>
  <si>
    <t>02-02-21</t>
  </si>
  <si>
    <t xml:space="preserve">Тепловая изоляция (90-06/1-ТИ), </t>
  </si>
  <si>
    <t>17999/3-90-06/1-ТИ.С(ВР)</t>
  </si>
  <si>
    <t>Межцеховые коммуникации Планшет №6.</t>
  </si>
  <si>
    <t>13.1.</t>
  </si>
  <si>
    <t>10.5.</t>
  </si>
  <si>
    <t>10.4.</t>
  </si>
  <si>
    <t>10.3.</t>
  </si>
  <si>
    <t>10.2.</t>
  </si>
  <si>
    <t>10.1.</t>
  </si>
  <si>
    <t>4</t>
  </si>
  <si>
    <t>Материалы</t>
  </si>
  <si>
    <t>ЭММ без з/платы</t>
  </si>
  <si>
    <t>Всего з/плата (ФОТ)</t>
  </si>
  <si>
    <t>З/п машинистов</t>
  </si>
  <si>
    <t>Основная з/п</t>
  </si>
  <si>
    <t>Всего</t>
  </si>
  <si>
    <t>Прочих затрат</t>
  </si>
  <si>
    <t>Оборудова- ния, мебели и инвентаря</t>
  </si>
  <si>
    <t>Монтажных работ</t>
  </si>
  <si>
    <t>Строитель- ных работ</t>
  </si>
  <si>
    <t>в т.ч. механиза- торов</t>
  </si>
  <si>
    <t>Трудоем- кость, ч-ч</t>
  </si>
  <si>
    <t>Сметная прибыль</t>
  </si>
  <si>
    <t>Накладные расходы</t>
  </si>
  <si>
    <t>в том числе, тыс.руб</t>
  </si>
  <si>
    <t>Стоимость прямых затрат</t>
  </si>
  <si>
    <t>СМЕТНАЯ СТОИМОСТЬ, в тыс.руб</t>
  </si>
  <si>
    <t>№ ведомости объемов работ</t>
  </si>
  <si>
    <t>Наименование видов работ</t>
  </si>
  <si>
    <t>Обоснование</t>
  </si>
  <si>
    <t>№ п/п</t>
  </si>
  <si>
    <t>Комплекс работ по Замене сырья установки УПВ на природный газ. Перевод технологических печей с жидкого топлива на природный газ (этап 2)</t>
  </si>
  <si>
    <t>Расчет стоимости строительства объекта</t>
  </si>
  <si>
    <t>Приложение № 10 к ПДО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</si>
</sst>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0"/>
      <name val="Times New Roman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wrapText="1"/>
    </xf>
    <xf numFmtId="0" fontId="14" fillId="0" borderId="0"/>
    <xf numFmtId="0" fontId="15" fillId="0" borderId="0"/>
  </cellStyleXfs>
  <cellXfs count="127">
    <xf numFmtId="0" fontId="0" fillId="0" borderId="0" xfId="0">
      <alignment wrapText="1"/>
    </xf>
    <xf numFmtId="0" fontId="1" fillId="0" borderId="0" xfId="0" applyFont="1" applyFill="1">
      <alignment wrapText="1"/>
    </xf>
    <xf numFmtId="49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/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4" fontId="3" fillId="0" borderId="0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horizontal="right" vertical="top" wrapText="1"/>
    </xf>
    <xf numFmtId="4" fontId="4" fillId="0" borderId="0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>
      <alignment horizontal="right" vertical="top" wrapText="1"/>
    </xf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right" vertical="top" wrapText="1"/>
    </xf>
    <xf numFmtId="49" fontId="1" fillId="0" borderId="2" xfId="0" applyNumberFormat="1" applyFont="1" applyFill="1" applyBorder="1" applyAlignment="1">
      <alignment horizontal="center" wrapText="1"/>
    </xf>
    <xf numFmtId="0" fontId="5" fillId="0" borderId="2" xfId="0" applyNumberFormat="1" applyFont="1" applyFill="1" applyBorder="1" applyAlignment="1" applyProtection="1">
      <alignment horizontal="right"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8" fillId="0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49" fontId="1" fillId="0" borderId="5" xfId="0" applyNumberFormat="1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8" fillId="0" borderId="8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right" vertical="top" wrapText="1"/>
    </xf>
    <xf numFmtId="49" fontId="1" fillId="0" borderId="8" xfId="0" applyNumberFormat="1" applyFont="1" applyFill="1" applyBorder="1" applyAlignment="1">
      <alignment horizontal="center" wrapText="1"/>
    </xf>
    <xf numFmtId="0" fontId="9" fillId="0" borderId="8" xfId="0" applyFont="1" applyFill="1" applyBorder="1" applyAlignment="1">
      <alignment horizontal="left" vertical="top" wrapText="1"/>
    </xf>
    <xf numFmtId="0" fontId="7" fillId="0" borderId="9" xfId="0" applyFont="1" applyBorder="1" applyAlignment="1">
      <alignment vertical="top" wrapText="1"/>
    </xf>
    <xf numFmtId="0" fontId="3" fillId="0" borderId="8" xfId="0" applyFont="1" applyFill="1" applyBorder="1" applyAlignment="1">
      <alignment horizontal="right" vertical="top" wrapText="1"/>
    </xf>
    <xf numFmtId="0" fontId="3" fillId="0" borderId="8" xfId="0" applyFont="1" applyFill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3" fillId="0" borderId="11" xfId="0" applyFont="1" applyFill="1" applyBorder="1" applyAlignment="1">
      <alignment vertical="top" wrapText="1"/>
    </xf>
    <xf numFmtId="49" fontId="1" fillId="0" borderId="11" xfId="0" applyNumberFormat="1" applyFont="1" applyFill="1" applyBorder="1" applyAlignment="1">
      <alignment horizontal="center" wrapText="1"/>
    </xf>
    <xf numFmtId="0" fontId="10" fillId="0" borderId="11" xfId="0" applyNumberFormat="1" applyFont="1" applyFill="1" applyBorder="1" applyAlignment="1" applyProtection="1">
      <alignment horizontal="left" wrapText="1"/>
    </xf>
    <xf numFmtId="0" fontId="7" fillId="0" borderId="12" xfId="0" applyFont="1" applyBorder="1" applyAlignment="1">
      <alignment vertical="top" wrapText="1"/>
    </xf>
    <xf numFmtId="4" fontId="10" fillId="0" borderId="1" xfId="0" applyNumberFormat="1" applyFont="1" applyFill="1" applyBorder="1" applyAlignment="1" applyProtection="1">
      <alignment horizontal="right" vertical="top" wrapText="1"/>
    </xf>
    <xf numFmtId="4" fontId="10" fillId="0" borderId="2" xfId="0" applyNumberFormat="1" applyFont="1" applyFill="1" applyBorder="1" applyAlignment="1" applyProtection="1">
      <alignment horizontal="right" vertical="top" wrapText="1"/>
    </xf>
    <xf numFmtId="0" fontId="10" fillId="0" borderId="2" xfId="0" applyNumberFormat="1" applyFont="1" applyFill="1" applyBorder="1" applyAlignment="1" applyProtection="1">
      <alignment horizontal="right" vertical="top" wrapText="1"/>
    </xf>
    <xf numFmtId="0" fontId="10" fillId="0" borderId="3" xfId="0" applyNumberFormat="1" applyFont="1" applyFill="1" applyBorder="1" applyAlignment="1" applyProtection="1">
      <alignment horizontal="right" vertical="top" wrapText="1"/>
    </xf>
    <xf numFmtId="0" fontId="9" fillId="0" borderId="5" xfId="0" applyNumberFormat="1" applyFont="1" applyFill="1" applyBorder="1" applyAlignment="1" applyProtection="1">
      <alignment horizontal="left" vertical="top" wrapText="1"/>
    </xf>
    <xf numFmtId="0" fontId="11" fillId="0" borderId="7" xfId="0" applyFont="1" applyBorder="1" applyAlignment="1">
      <alignment horizontal="right" vertical="top" wrapText="1"/>
    </xf>
    <xf numFmtId="0" fontId="11" fillId="0" borderId="8" xfId="0" applyFont="1" applyBorder="1" applyAlignment="1">
      <alignment horizontal="right" vertical="top" wrapText="1"/>
    </xf>
    <xf numFmtId="0" fontId="11" fillId="0" borderId="8" xfId="0" applyFont="1" applyFill="1" applyBorder="1" applyAlignment="1">
      <alignment horizontal="right" vertical="top" wrapText="1"/>
    </xf>
    <xf numFmtId="0" fontId="9" fillId="0" borderId="8" xfId="0" applyNumberFormat="1" applyFont="1" applyFill="1" applyBorder="1" applyAlignment="1" applyProtection="1">
      <alignment horizontal="left" vertical="top" wrapText="1"/>
    </xf>
    <xf numFmtId="0" fontId="11" fillId="0" borderId="9" xfId="0" applyFont="1" applyBorder="1" applyAlignment="1">
      <alignment horizontal="right" vertical="top" wrapText="1"/>
    </xf>
    <xf numFmtId="0" fontId="9" fillId="0" borderId="7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164" fontId="9" fillId="2" borderId="8" xfId="0" applyNumberFormat="1" applyFont="1" applyFill="1" applyBorder="1" applyAlignment="1">
      <alignment vertical="top" wrapText="1"/>
    </xf>
    <xf numFmtId="0" fontId="9" fillId="0" borderId="8" xfId="0" applyFont="1" applyFill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4" fontId="10" fillId="0" borderId="7" xfId="0" applyNumberFormat="1" applyFont="1" applyFill="1" applyBorder="1" applyAlignment="1" applyProtection="1">
      <alignment horizontal="right" vertical="top" wrapText="1"/>
    </xf>
    <xf numFmtId="4" fontId="10" fillId="0" borderId="8" xfId="0" applyNumberFormat="1" applyFont="1" applyFill="1" applyBorder="1" applyAlignment="1" applyProtection="1">
      <alignment horizontal="right" vertical="top" wrapText="1"/>
    </xf>
    <xf numFmtId="0" fontId="10" fillId="0" borderId="8" xfId="0" applyNumberFormat="1" applyFont="1" applyFill="1" applyBorder="1" applyAlignment="1" applyProtection="1">
      <alignment horizontal="left" wrapText="1"/>
    </xf>
    <xf numFmtId="0" fontId="10" fillId="0" borderId="8" xfId="0" applyNumberFormat="1" applyFont="1" applyFill="1" applyBorder="1" applyAlignment="1" applyProtection="1">
      <alignment horizontal="right" vertical="top" wrapText="1"/>
    </xf>
    <xf numFmtId="0" fontId="10" fillId="0" borderId="9" xfId="0" applyNumberFormat="1" applyFont="1" applyFill="1" applyBorder="1" applyAlignment="1" applyProtection="1">
      <alignment horizontal="right" vertical="top" wrapText="1"/>
    </xf>
    <xf numFmtId="4" fontId="10" fillId="0" borderId="10" xfId="0" applyNumberFormat="1" applyFont="1" applyFill="1" applyBorder="1" applyAlignment="1" applyProtection="1">
      <alignment horizontal="right" vertical="top" wrapText="1"/>
    </xf>
    <xf numFmtId="4" fontId="10" fillId="0" borderId="11" xfId="0" applyNumberFormat="1" applyFont="1" applyFill="1" applyBorder="1" applyAlignment="1" applyProtection="1">
      <alignment horizontal="right" vertical="top" wrapText="1"/>
    </xf>
    <xf numFmtId="0" fontId="10" fillId="0" borderId="11" xfId="0" applyNumberFormat="1" applyFont="1" applyFill="1" applyBorder="1" applyAlignment="1" applyProtection="1">
      <alignment horizontal="right" vertical="top" wrapText="1"/>
    </xf>
    <xf numFmtId="0" fontId="10" fillId="0" borderId="12" xfId="0" applyNumberFormat="1" applyFont="1" applyFill="1" applyBorder="1" applyAlignment="1" applyProtection="1">
      <alignment horizontal="right" vertical="top" wrapText="1"/>
    </xf>
    <xf numFmtId="0" fontId="1" fillId="0" borderId="4" xfId="0" applyFont="1" applyFill="1" applyBorder="1">
      <alignment wrapText="1"/>
    </xf>
    <xf numFmtId="0" fontId="1" fillId="0" borderId="5" xfId="0" applyFont="1" applyFill="1" applyBorder="1">
      <alignment wrapText="1"/>
    </xf>
    <xf numFmtId="14" fontId="1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vertical="center"/>
    </xf>
    <xf numFmtId="0" fontId="1" fillId="0" borderId="7" xfId="0" applyFont="1" applyFill="1" applyBorder="1">
      <alignment wrapText="1"/>
    </xf>
    <xf numFmtId="0" fontId="1" fillId="0" borderId="8" xfId="0" applyFont="1" applyFill="1" applyBorder="1">
      <alignment wrapText="1"/>
    </xf>
    <xf numFmtId="0" fontId="1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wrapText="1"/>
    </xf>
    <xf numFmtId="0" fontId="11" fillId="0" borderId="8" xfId="0" applyFont="1" applyFill="1" applyBorder="1" applyAlignment="1">
      <alignment vertical="center" wrapText="1"/>
    </xf>
    <xf numFmtId="0" fontId="11" fillId="0" borderId="9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vertical="center" wrapText="1"/>
    </xf>
    <xf numFmtId="0" fontId="11" fillId="0" borderId="9" xfId="0" applyFont="1" applyFill="1" applyBorder="1">
      <alignment wrapText="1"/>
    </xf>
    <xf numFmtId="0" fontId="1" fillId="0" borderId="9" xfId="0" applyFont="1" applyFill="1" applyBorder="1">
      <alignment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0" xfId="0" applyFont="1" applyFill="1">
      <alignment wrapText="1"/>
    </xf>
    <xf numFmtId="0" fontId="10" fillId="0" borderId="7" xfId="0" applyFont="1" applyFill="1" applyBorder="1">
      <alignment wrapText="1"/>
    </xf>
    <xf numFmtId="0" fontId="10" fillId="0" borderId="8" xfId="0" applyFont="1" applyFill="1" applyBorder="1">
      <alignment wrapText="1"/>
    </xf>
    <xf numFmtId="0" fontId="1" fillId="0" borderId="10" xfId="0" applyFont="1" applyFill="1" applyBorder="1">
      <alignment wrapText="1"/>
    </xf>
    <xf numFmtId="0" fontId="1" fillId="0" borderId="11" xfId="0" applyFont="1" applyFill="1" applyBorder="1">
      <alignment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3" xfId="0" applyNumberFormat="1" applyFont="1" applyFill="1" applyBorder="1" applyAlignment="1" applyProtection="1">
      <alignment horizontal="center" vertical="center" wrapText="1"/>
    </xf>
    <xf numFmtId="0" fontId="10" fillId="0" borderId="14" xfId="0" applyNumberFormat="1" applyFont="1" applyFill="1" applyBorder="1" applyAlignment="1" applyProtection="1">
      <alignment horizontal="center" vertical="center" wrapText="1"/>
    </xf>
    <xf numFmtId="16" fontId="10" fillId="0" borderId="14" xfId="0" applyNumberFormat="1" applyFont="1" applyFill="1" applyBorder="1" applyAlignment="1" applyProtection="1">
      <alignment horizontal="center"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>
      <alignment horizontal="left" wrapText="1"/>
    </xf>
    <xf numFmtId="0" fontId="10" fillId="0" borderId="8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wrapText="1"/>
    </xf>
    <xf numFmtId="0" fontId="13" fillId="0" borderId="8" xfId="0" applyFont="1" applyFill="1" applyBorder="1" applyAlignment="1">
      <alignment horizontal="left" wrapText="1"/>
    </xf>
    <xf numFmtId="0" fontId="1" fillId="0" borderId="0" xfId="0" applyFont="1" applyFill="1" applyAlignment="1">
      <alignment horizontal="center" wrapText="1"/>
    </xf>
    <xf numFmtId="0" fontId="10" fillId="0" borderId="17" xfId="0" applyNumberFormat="1" applyFont="1" applyFill="1" applyBorder="1" applyAlignment="1" applyProtection="1">
      <alignment horizontal="center" vertical="center" wrapText="1"/>
    </xf>
    <xf numFmtId="0" fontId="10" fillId="0" borderId="8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10" fillId="0" borderId="16" xfId="0" applyNumberFormat="1" applyFont="1" applyFill="1" applyBorder="1" applyAlignment="1" applyProtection="1">
      <alignment horizontal="center" vertical="center" wrapText="1"/>
    </xf>
    <xf numFmtId="0" fontId="10" fillId="0" borderId="7" xfId="0" applyNumberFormat="1" applyFont="1" applyFill="1" applyBorder="1" applyAlignment="1" applyProtection="1">
      <alignment horizontal="center" vertical="center" wrapText="1"/>
    </xf>
    <xf numFmtId="49" fontId="10" fillId="0" borderId="17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/>
    </xf>
    <xf numFmtId="0" fontId="12" fillId="0" borderId="8" xfId="0" applyFont="1" applyFill="1" applyBorder="1" applyAlignment="1">
      <alignment horizontal="left" vertical="center"/>
    </xf>
    <xf numFmtId="0" fontId="10" fillId="0" borderId="19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19 2" xfId="2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63"/>
  <sheetViews>
    <sheetView tabSelected="1" zoomScale="70" zoomScaleNormal="70" zoomScaleSheetLayoutView="75" workbookViewId="0">
      <pane ySplit="7" topLeftCell="A8" activePane="bottomLeft" state="frozen"/>
      <selection pane="bottomLeft" activeCell="A4" sqref="A4:J4"/>
    </sheetView>
  </sheetViews>
  <sheetFormatPr defaultRowHeight="15" x14ac:dyDescent="0.25"/>
  <cols>
    <col min="1" max="1" width="5.6640625" style="3" customWidth="1"/>
    <col min="2" max="2" width="32" style="1" customWidth="1"/>
    <col min="3" max="3" width="42.5" style="1" customWidth="1"/>
    <col min="4" max="4" width="17" style="2" customWidth="1"/>
    <col min="5" max="5" width="12.1640625" style="1" customWidth="1"/>
    <col min="6" max="6" width="10.83203125" style="1" customWidth="1"/>
    <col min="7" max="7" width="13.6640625" style="1" customWidth="1"/>
    <col min="8" max="8" width="12.1640625" style="1" customWidth="1"/>
    <col min="9" max="9" width="9.33203125" style="1"/>
    <col min="10" max="10" width="13.1640625" style="1" customWidth="1"/>
    <col min="11" max="15" width="13.83203125" style="1" customWidth="1"/>
    <col min="16" max="18" width="12.83203125" style="1" customWidth="1"/>
    <col min="19" max="19" width="13.33203125" style="1" customWidth="1"/>
    <col min="20" max="16384" width="9.33203125" style="1"/>
  </cols>
  <sheetData>
    <row r="1" spans="1:19" ht="21" customHeight="1" x14ac:dyDescent="0.25">
      <c r="A1" s="103"/>
      <c r="B1" s="103"/>
      <c r="C1" s="103"/>
      <c r="D1" s="103"/>
      <c r="Q1" s="112" t="s">
        <v>424</v>
      </c>
      <c r="R1" s="112"/>
      <c r="S1" s="112"/>
    </row>
    <row r="2" spans="1:19" ht="10.5" customHeight="1" x14ac:dyDescent="0.25">
      <c r="A2" s="104"/>
      <c r="B2" s="104"/>
      <c r="C2" s="104"/>
      <c r="D2" s="104"/>
    </row>
    <row r="3" spans="1:19" ht="21.75" customHeight="1" x14ac:dyDescent="0.25">
      <c r="A3" s="105" t="s">
        <v>423</v>
      </c>
      <c r="B3" s="105"/>
      <c r="C3" s="105"/>
      <c r="D3" s="105"/>
    </row>
    <row r="4" spans="1:19" ht="42" customHeight="1" thickBot="1" x14ac:dyDescent="0.3">
      <c r="A4" s="126" t="s">
        <v>422</v>
      </c>
      <c r="B4" s="126"/>
      <c r="C4" s="126"/>
      <c r="D4" s="126"/>
      <c r="E4" s="126"/>
      <c r="F4" s="126"/>
      <c r="G4" s="126"/>
      <c r="H4" s="126"/>
      <c r="I4" s="126"/>
      <c r="J4" s="126"/>
    </row>
    <row r="5" spans="1:19" ht="25.5" customHeight="1" x14ac:dyDescent="0.25">
      <c r="A5" s="122" t="s">
        <v>421</v>
      </c>
      <c r="B5" s="120" t="s">
        <v>420</v>
      </c>
      <c r="C5" s="120" t="s">
        <v>419</v>
      </c>
      <c r="D5" s="118" t="s">
        <v>418</v>
      </c>
      <c r="E5" s="113" t="s">
        <v>417</v>
      </c>
      <c r="F5" s="113"/>
      <c r="G5" s="113"/>
      <c r="H5" s="113"/>
      <c r="I5" s="113"/>
      <c r="J5" s="113" t="s">
        <v>416</v>
      </c>
      <c r="K5" s="113" t="s">
        <v>415</v>
      </c>
      <c r="L5" s="113"/>
      <c r="M5" s="113"/>
      <c r="N5" s="113"/>
      <c r="O5" s="113"/>
      <c r="P5" s="113" t="s">
        <v>414</v>
      </c>
      <c r="Q5" s="113" t="s">
        <v>413</v>
      </c>
      <c r="R5" s="113" t="s">
        <v>412</v>
      </c>
      <c r="S5" s="116" t="s">
        <v>411</v>
      </c>
    </row>
    <row r="6" spans="1:19" s="88" customFormat="1" ht="57" x14ac:dyDescent="0.2">
      <c r="A6" s="123"/>
      <c r="B6" s="121"/>
      <c r="C6" s="121"/>
      <c r="D6" s="119"/>
      <c r="E6" s="100" t="s">
        <v>410</v>
      </c>
      <c r="F6" s="100" t="s">
        <v>409</v>
      </c>
      <c r="G6" s="100" t="s">
        <v>408</v>
      </c>
      <c r="H6" s="100" t="s">
        <v>407</v>
      </c>
      <c r="I6" s="100" t="s">
        <v>406</v>
      </c>
      <c r="J6" s="114"/>
      <c r="K6" s="100" t="s">
        <v>405</v>
      </c>
      <c r="L6" s="100" t="s">
        <v>404</v>
      </c>
      <c r="M6" s="100" t="s">
        <v>403</v>
      </c>
      <c r="N6" s="100" t="s">
        <v>402</v>
      </c>
      <c r="O6" s="100" t="s">
        <v>401</v>
      </c>
      <c r="P6" s="114"/>
      <c r="Q6" s="114"/>
      <c r="R6" s="114"/>
      <c r="S6" s="117"/>
    </row>
    <row r="7" spans="1:19" ht="15.75" thickBot="1" x14ac:dyDescent="0.3">
      <c r="A7" s="99">
        <v>1</v>
      </c>
      <c r="B7" s="98">
        <v>2</v>
      </c>
      <c r="C7" s="98">
        <v>3</v>
      </c>
      <c r="D7" s="97" t="s">
        <v>400</v>
      </c>
      <c r="E7" s="95">
        <v>5</v>
      </c>
      <c r="F7" s="95">
        <v>6</v>
      </c>
      <c r="G7" s="95">
        <v>7</v>
      </c>
      <c r="H7" s="95">
        <v>8</v>
      </c>
      <c r="I7" s="95">
        <v>9</v>
      </c>
      <c r="J7" s="95">
        <v>10</v>
      </c>
      <c r="K7" s="96" t="s">
        <v>399</v>
      </c>
      <c r="L7" s="95" t="s">
        <v>398</v>
      </c>
      <c r="M7" s="96" t="s">
        <v>397</v>
      </c>
      <c r="N7" s="95" t="s">
        <v>396</v>
      </c>
      <c r="O7" s="95" t="s">
        <v>395</v>
      </c>
      <c r="P7" s="95">
        <v>11</v>
      </c>
      <c r="Q7" s="95">
        <v>12</v>
      </c>
      <c r="R7" s="95">
        <v>13</v>
      </c>
      <c r="S7" s="94" t="s">
        <v>394</v>
      </c>
    </row>
    <row r="8" spans="1:19" x14ac:dyDescent="0.25">
      <c r="A8" s="106" t="s">
        <v>393</v>
      </c>
      <c r="B8" s="107"/>
      <c r="C8" s="107"/>
      <c r="D8" s="93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1"/>
    </row>
    <row r="9" spans="1:19" x14ac:dyDescent="0.25">
      <c r="A9" s="86">
        <v>1</v>
      </c>
      <c r="B9" s="76" t="s">
        <v>392</v>
      </c>
      <c r="C9" s="76" t="s">
        <v>391</v>
      </c>
      <c r="D9" s="82" t="s">
        <v>390</v>
      </c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2"/>
    </row>
    <row r="10" spans="1:19" x14ac:dyDescent="0.25">
      <c r="A10" s="86">
        <f>A9+1</f>
        <v>2</v>
      </c>
      <c r="B10" s="76" t="s">
        <v>389</v>
      </c>
      <c r="C10" s="76" t="s">
        <v>388</v>
      </c>
      <c r="D10" s="82" t="s">
        <v>387</v>
      </c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2"/>
    </row>
    <row r="11" spans="1:19" ht="19.5" customHeight="1" x14ac:dyDescent="0.25">
      <c r="A11" s="86">
        <f>A10+1</f>
        <v>3</v>
      </c>
      <c r="B11" s="76" t="s">
        <v>386</v>
      </c>
      <c r="C11" s="76" t="s">
        <v>385</v>
      </c>
      <c r="D11" s="82" t="s">
        <v>384</v>
      </c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2"/>
    </row>
    <row r="12" spans="1:19" ht="24" customHeight="1" x14ac:dyDescent="0.25">
      <c r="A12" s="86">
        <f>A11+1</f>
        <v>4</v>
      </c>
      <c r="B12" s="76" t="s">
        <v>383</v>
      </c>
      <c r="C12" s="76" t="s">
        <v>382</v>
      </c>
      <c r="D12" s="82" t="s">
        <v>381</v>
      </c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2"/>
    </row>
    <row r="13" spans="1:19" s="88" customFormat="1" ht="14.25" customHeight="1" x14ac:dyDescent="0.25">
      <c r="A13" s="86">
        <f>A12+1</f>
        <v>5</v>
      </c>
      <c r="B13" s="76" t="s">
        <v>380</v>
      </c>
      <c r="C13" s="76" t="s">
        <v>379</v>
      </c>
      <c r="D13" s="82" t="s">
        <v>378</v>
      </c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89"/>
    </row>
    <row r="14" spans="1:19" ht="15" customHeight="1" x14ac:dyDescent="0.25">
      <c r="A14" s="86">
        <f>A13+1</f>
        <v>6</v>
      </c>
      <c r="B14" s="76" t="s">
        <v>377</v>
      </c>
      <c r="C14" s="76" t="s">
        <v>376</v>
      </c>
      <c r="D14" s="82" t="s">
        <v>375</v>
      </c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2"/>
    </row>
    <row r="15" spans="1:19" ht="15" customHeight="1" x14ac:dyDescent="0.25">
      <c r="A15" s="101" t="s">
        <v>374</v>
      </c>
      <c r="B15" s="102"/>
      <c r="C15" s="102"/>
      <c r="D15" s="87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2"/>
    </row>
    <row r="16" spans="1:19" x14ac:dyDescent="0.25">
      <c r="A16" s="86">
        <f>A14+1</f>
        <v>7</v>
      </c>
      <c r="B16" s="76" t="s">
        <v>373</v>
      </c>
      <c r="C16" s="76" t="s">
        <v>372</v>
      </c>
      <c r="D16" s="82" t="s">
        <v>371</v>
      </c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2"/>
    </row>
    <row r="17" spans="1:19" s="88" customFormat="1" ht="14.25" customHeight="1" x14ac:dyDescent="0.25">
      <c r="A17" s="86">
        <f>A16+1</f>
        <v>8</v>
      </c>
      <c r="B17" s="76" t="s">
        <v>370</v>
      </c>
      <c r="C17" s="76" t="s">
        <v>369</v>
      </c>
      <c r="D17" s="82" t="s">
        <v>368</v>
      </c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89"/>
    </row>
    <row r="18" spans="1:19" ht="15" customHeight="1" x14ac:dyDescent="0.25">
      <c r="A18" s="86">
        <f>A17+1</f>
        <v>9</v>
      </c>
      <c r="B18" s="76" t="s">
        <v>367</v>
      </c>
      <c r="C18" s="76" t="s">
        <v>366</v>
      </c>
      <c r="D18" s="82" t="s">
        <v>365</v>
      </c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2"/>
    </row>
    <row r="19" spans="1:19" x14ac:dyDescent="0.25">
      <c r="A19" s="101" t="s">
        <v>364</v>
      </c>
      <c r="B19" s="102"/>
      <c r="C19" s="102"/>
      <c r="D19" s="87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2"/>
    </row>
    <row r="20" spans="1:19" ht="15" customHeight="1" x14ac:dyDescent="0.25">
      <c r="A20" s="86">
        <f>A18+1</f>
        <v>10</v>
      </c>
      <c r="B20" s="76" t="s">
        <v>363</v>
      </c>
      <c r="C20" s="76" t="s">
        <v>362</v>
      </c>
      <c r="D20" s="82" t="s">
        <v>361</v>
      </c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2"/>
    </row>
    <row r="21" spans="1:19" x14ac:dyDescent="0.25">
      <c r="A21" s="86">
        <f>A20+1</f>
        <v>11</v>
      </c>
      <c r="B21" s="76" t="s">
        <v>360</v>
      </c>
      <c r="C21" s="76" t="s">
        <v>359</v>
      </c>
      <c r="D21" s="82" t="s">
        <v>358</v>
      </c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2"/>
    </row>
    <row r="22" spans="1:19" ht="15" customHeight="1" x14ac:dyDescent="0.25">
      <c r="A22" s="86">
        <f>A21+1</f>
        <v>12</v>
      </c>
      <c r="B22" s="76" t="s">
        <v>357</v>
      </c>
      <c r="C22" s="76" t="s">
        <v>356</v>
      </c>
      <c r="D22" s="82" t="s">
        <v>355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2"/>
    </row>
    <row r="23" spans="1:19" ht="15" customHeight="1" x14ac:dyDescent="0.25">
      <c r="A23" s="86">
        <f>A22+1</f>
        <v>13</v>
      </c>
      <c r="B23" s="76" t="s">
        <v>354</v>
      </c>
      <c r="C23" s="76" t="s">
        <v>353</v>
      </c>
      <c r="D23" s="82" t="s">
        <v>352</v>
      </c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2"/>
    </row>
    <row r="24" spans="1:19" ht="20.25" customHeight="1" x14ac:dyDescent="0.25">
      <c r="A24" s="101" t="s">
        <v>351</v>
      </c>
      <c r="B24" s="102"/>
      <c r="C24" s="102"/>
      <c r="D24" s="78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2"/>
    </row>
    <row r="25" spans="1:19" ht="18.75" customHeight="1" x14ac:dyDescent="0.25">
      <c r="A25" s="86">
        <f>A23+1</f>
        <v>14</v>
      </c>
      <c r="B25" s="76" t="s">
        <v>350</v>
      </c>
      <c r="C25" s="76" t="s">
        <v>349</v>
      </c>
      <c r="D25" s="82" t="s">
        <v>348</v>
      </c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2"/>
    </row>
    <row r="26" spans="1:19" x14ac:dyDescent="0.25">
      <c r="A26" s="86">
        <f>A25+1</f>
        <v>15</v>
      </c>
      <c r="B26" s="76" t="s">
        <v>347</v>
      </c>
      <c r="C26" s="76" t="s">
        <v>346</v>
      </c>
      <c r="D26" s="82" t="s">
        <v>345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2"/>
    </row>
    <row r="27" spans="1:19" x14ac:dyDescent="0.25">
      <c r="A27" s="86">
        <f>A26+1</f>
        <v>16</v>
      </c>
      <c r="B27" s="76" t="s">
        <v>344</v>
      </c>
      <c r="C27" s="76" t="s">
        <v>343</v>
      </c>
      <c r="D27" s="82" t="s">
        <v>342</v>
      </c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2"/>
    </row>
    <row r="28" spans="1:19" ht="36" x14ac:dyDescent="0.25">
      <c r="A28" s="86">
        <f>A27+1</f>
        <v>17</v>
      </c>
      <c r="B28" s="76" t="s">
        <v>341</v>
      </c>
      <c r="C28" s="76" t="s">
        <v>340</v>
      </c>
      <c r="D28" s="82" t="s">
        <v>339</v>
      </c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2"/>
    </row>
    <row r="29" spans="1:19" ht="15" customHeight="1" x14ac:dyDescent="0.25">
      <c r="A29" s="86">
        <f>A28+1</f>
        <v>18</v>
      </c>
      <c r="B29" s="76" t="s">
        <v>338</v>
      </c>
      <c r="C29" s="76" t="s">
        <v>337</v>
      </c>
      <c r="D29" s="82" t="s">
        <v>336</v>
      </c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2"/>
    </row>
    <row r="30" spans="1:19" ht="15" customHeight="1" x14ac:dyDescent="0.25">
      <c r="A30" s="86">
        <f>A29+1</f>
        <v>19</v>
      </c>
      <c r="B30" s="76" t="s">
        <v>335</v>
      </c>
      <c r="C30" s="76" t="s">
        <v>334</v>
      </c>
      <c r="D30" s="82" t="s">
        <v>333</v>
      </c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2"/>
    </row>
    <row r="31" spans="1:19" ht="15" customHeight="1" x14ac:dyDescent="0.25">
      <c r="A31" s="101" t="s">
        <v>332</v>
      </c>
      <c r="B31" s="102"/>
      <c r="C31" s="102"/>
      <c r="D31" s="78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2"/>
    </row>
    <row r="32" spans="1:19" x14ac:dyDescent="0.25">
      <c r="A32" s="86">
        <f>A30+1</f>
        <v>20</v>
      </c>
      <c r="B32" s="76" t="s">
        <v>331</v>
      </c>
      <c r="C32" s="76" t="s">
        <v>330</v>
      </c>
      <c r="D32" s="82" t="s">
        <v>329</v>
      </c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2"/>
    </row>
    <row r="33" spans="1:19" x14ac:dyDescent="0.25">
      <c r="A33" s="86">
        <f t="shared" ref="A33:A40" si="0">A32+1</f>
        <v>21</v>
      </c>
      <c r="B33" s="76" t="s">
        <v>328</v>
      </c>
      <c r="C33" s="76" t="s">
        <v>327</v>
      </c>
      <c r="D33" s="82" t="s">
        <v>326</v>
      </c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2"/>
    </row>
    <row r="34" spans="1:19" ht="15" customHeight="1" x14ac:dyDescent="0.25">
      <c r="A34" s="86">
        <f t="shared" si="0"/>
        <v>22</v>
      </c>
      <c r="B34" s="76" t="s">
        <v>325</v>
      </c>
      <c r="C34" s="76" t="s">
        <v>324</v>
      </c>
      <c r="D34" s="82" t="s">
        <v>323</v>
      </c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2"/>
    </row>
    <row r="35" spans="1:19" ht="15" customHeight="1" x14ac:dyDescent="0.25">
      <c r="A35" s="86">
        <f t="shared" si="0"/>
        <v>23</v>
      </c>
      <c r="B35" s="76" t="s">
        <v>322</v>
      </c>
      <c r="C35" s="76" t="s">
        <v>321</v>
      </c>
      <c r="D35" s="82" t="s">
        <v>320</v>
      </c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2"/>
    </row>
    <row r="36" spans="1:19" x14ac:dyDescent="0.25">
      <c r="A36" s="86">
        <f t="shared" si="0"/>
        <v>24</v>
      </c>
      <c r="B36" s="76" t="s">
        <v>319</v>
      </c>
      <c r="C36" s="76" t="s">
        <v>318</v>
      </c>
      <c r="D36" s="82" t="s">
        <v>317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2"/>
    </row>
    <row r="37" spans="1:19" x14ac:dyDescent="0.25">
      <c r="A37" s="86">
        <f t="shared" si="0"/>
        <v>25</v>
      </c>
      <c r="B37" s="76" t="s">
        <v>316</v>
      </c>
      <c r="C37" s="76" t="s">
        <v>315</v>
      </c>
      <c r="D37" s="82" t="s">
        <v>314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2"/>
    </row>
    <row r="38" spans="1:19" ht="24" x14ac:dyDescent="0.25">
      <c r="A38" s="86">
        <f t="shared" si="0"/>
        <v>26</v>
      </c>
      <c r="B38" s="76" t="s">
        <v>313</v>
      </c>
      <c r="C38" s="76" t="s">
        <v>312</v>
      </c>
      <c r="D38" s="82" t="s">
        <v>311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2"/>
    </row>
    <row r="39" spans="1:19" ht="15" customHeight="1" x14ac:dyDescent="0.25">
      <c r="A39" s="86">
        <f t="shared" si="0"/>
        <v>27</v>
      </c>
      <c r="B39" s="76" t="s">
        <v>310</v>
      </c>
      <c r="C39" s="76" t="s">
        <v>309</v>
      </c>
      <c r="D39" s="82" t="s">
        <v>308</v>
      </c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2"/>
    </row>
    <row r="40" spans="1:19" ht="15" customHeight="1" x14ac:dyDescent="0.25">
      <c r="A40" s="86">
        <f t="shared" si="0"/>
        <v>28</v>
      </c>
      <c r="B40" s="76" t="s">
        <v>307</v>
      </c>
      <c r="C40" s="76" t="s">
        <v>306</v>
      </c>
      <c r="D40" s="81" t="s">
        <v>305</v>
      </c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2"/>
    </row>
    <row r="41" spans="1:19" ht="15" customHeight="1" x14ac:dyDescent="0.25">
      <c r="A41" s="101" t="s">
        <v>304</v>
      </c>
      <c r="B41" s="102"/>
      <c r="C41" s="102"/>
      <c r="D41" s="78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2"/>
    </row>
    <row r="42" spans="1:19" x14ac:dyDescent="0.25">
      <c r="A42" s="86">
        <f>A40+1</f>
        <v>29</v>
      </c>
      <c r="B42" s="76" t="s">
        <v>303</v>
      </c>
      <c r="C42" s="76" t="s">
        <v>302</v>
      </c>
      <c r="D42" s="82" t="s">
        <v>301</v>
      </c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2"/>
    </row>
    <row r="43" spans="1:19" x14ac:dyDescent="0.25">
      <c r="A43" s="86">
        <f>A42+1</f>
        <v>30</v>
      </c>
      <c r="B43" s="76" t="s">
        <v>300</v>
      </c>
      <c r="C43" s="76" t="s">
        <v>299</v>
      </c>
      <c r="D43" s="82" t="s">
        <v>298</v>
      </c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2"/>
    </row>
    <row r="44" spans="1:19" ht="15" customHeight="1" x14ac:dyDescent="0.25">
      <c r="A44" s="86">
        <f>A43+1</f>
        <v>31</v>
      </c>
      <c r="B44" s="76" t="s">
        <v>297</v>
      </c>
      <c r="C44" s="76" t="s">
        <v>296</v>
      </c>
      <c r="D44" s="82" t="s">
        <v>295</v>
      </c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2"/>
    </row>
    <row r="45" spans="1:19" ht="15" customHeight="1" x14ac:dyDescent="0.25">
      <c r="A45" s="86">
        <f>A44+1</f>
        <v>32</v>
      </c>
      <c r="B45" s="76" t="s">
        <v>294</v>
      </c>
      <c r="C45" s="76" t="s">
        <v>293</v>
      </c>
      <c r="D45" s="82" t="s">
        <v>292</v>
      </c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2"/>
    </row>
    <row r="46" spans="1:19" ht="15" customHeight="1" x14ac:dyDescent="0.25">
      <c r="A46" s="86">
        <f>A45+1</f>
        <v>33</v>
      </c>
      <c r="B46" s="76" t="s">
        <v>291</v>
      </c>
      <c r="C46" s="76" t="s">
        <v>290</v>
      </c>
      <c r="D46" s="82" t="s">
        <v>289</v>
      </c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2"/>
    </row>
    <row r="47" spans="1:19" ht="15" customHeight="1" x14ac:dyDescent="0.25">
      <c r="A47" s="86">
        <f>A46+1</f>
        <v>34</v>
      </c>
      <c r="B47" s="76" t="s">
        <v>288</v>
      </c>
      <c r="C47" s="76" t="s">
        <v>287</v>
      </c>
      <c r="D47" s="82" t="s">
        <v>286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2"/>
    </row>
    <row r="48" spans="1:19" ht="15" customHeight="1" x14ac:dyDescent="0.25">
      <c r="A48" s="110" t="s">
        <v>285</v>
      </c>
      <c r="B48" s="111"/>
      <c r="C48" s="111"/>
      <c r="D48" s="78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2"/>
    </row>
    <row r="49" spans="1:19" x14ac:dyDescent="0.25">
      <c r="A49" s="84">
        <f>A47+1</f>
        <v>35</v>
      </c>
      <c r="B49" s="76" t="s">
        <v>284</v>
      </c>
      <c r="C49" s="76" t="s">
        <v>283</v>
      </c>
      <c r="D49" s="82" t="s">
        <v>282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2"/>
    </row>
    <row r="50" spans="1:19" x14ac:dyDescent="0.25">
      <c r="A50" s="84">
        <f>A49+1</f>
        <v>36</v>
      </c>
      <c r="B50" s="76" t="s">
        <v>281</v>
      </c>
      <c r="C50" s="76" t="s">
        <v>280</v>
      </c>
      <c r="D50" s="82" t="s">
        <v>279</v>
      </c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2"/>
    </row>
    <row r="51" spans="1:19" ht="15" customHeight="1" x14ac:dyDescent="0.25">
      <c r="A51" s="84">
        <f>A50+1</f>
        <v>37</v>
      </c>
      <c r="B51" s="76" t="s">
        <v>278</v>
      </c>
      <c r="C51" s="76" t="s">
        <v>277</v>
      </c>
      <c r="D51" s="82" t="s">
        <v>276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2"/>
    </row>
    <row r="52" spans="1:19" ht="15" customHeight="1" x14ac:dyDescent="0.25">
      <c r="A52" s="84">
        <f>A51+1</f>
        <v>38</v>
      </c>
      <c r="B52" s="76" t="s">
        <v>275</v>
      </c>
      <c r="C52" s="76" t="s">
        <v>274</v>
      </c>
      <c r="D52" s="82" t="s">
        <v>273</v>
      </c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2"/>
    </row>
    <row r="53" spans="1:19" ht="15" customHeight="1" x14ac:dyDescent="0.25">
      <c r="A53" s="84">
        <f>A52+1</f>
        <v>39</v>
      </c>
      <c r="B53" s="76" t="s">
        <v>272</v>
      </c>
      <c r="C53" s="76" t="s">
        <v>271</v>
      </c>
      <c r="D53" s="82" t="s">
        <v>270</v>
      </c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2"/>
    </row>
    <row r="54" spans="1:19" ht="15" customHeight="1" x14ac:dyDescent="0.25">
      <c r="A54" s="84">
        <f>A53+1</f>
        <v>40</v>
      </c>
      <c r="B54" s="76" t="s">
        <v>269</v>
      </c>
      <c r="C54" s="76" t="s">
        <v>268</v>
      </c>
      <c r="D54" s="82" t="s">
        <v>267</v>
      </c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2"/>
    </row>
    <row r="55" spans="1:19" ht="15" customHeight="1" x14ac:dyDescent="0.25">
      <c r="A55" s="108" t="s">
        <v>266</v>
      </c>
      <c r="B55" s="109"/>
      <c r="C55" s="109"/>
      <c r="D55" s="74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2"/>
    </row>
    <row r="56" spans="1:19" x14ac:dyDescent="0.25">
      <c r="A56" s="84">
        <f>A54+1</f>
        <v>41</v>
      </c>
      <c r="B56" s="76" t="s">
        <v>265</v>
      </c>
      <c r="C56" s="76" t="s">
        <v>264</v>
      </c>
      <c r="D56" s="82" t="s">
        <v>263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2"/>
    </row>
    <row r="57" spans="1:19" x14ac:dyDescent="0.25">
      <c r="A57" s="84">
        <f>A56+1</f>
        <v>42</v>
      </c>
      <c r="B57" s="76" t="s">
        <v>262</v>
      </c>
      <c r="C57" s="76" t="s">
        <v>261</v>
      </c>
      <c r="D57" s="82" t="s">
        <v>260</v>
      </c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2"/>
    </row>
    <row r="58" spans="1:19" x14ac:dyDescent="0.25">
      <c r="A58" s="84">
        <f>A57+1</f>
        <v>43</v>
      </c>
      <c r="B58" s="76" t="s">
        <v>259</v>
      </c>
      <c r="C58" s="76" t="s">
        <v>258</v>
      </c>
      <c r="D58" s="82" t="s">
        <v>257</v>
      </c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2"/>
    </row>
    <row r="59" spans="1:19" ht="20.25" customHeight="1" x14ac:dyDescent="0.25">
      <c r="A59" s="84">
        <f>A58+1</f>
        <v>44</v>
      </c>
      <c r="B59" s="76" t="s">
        <v>256</v>
      </c>
      <c r="C59" s="76" t="s">
        <v>255</v>
      </c>
      <c r="D59" s="82" t="s">
        <v>254</v>
      </c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2"/>
    </row>
    <row r="60" spans="1:19" ht="15" customHeight="1" x14ac:dyDescent="0.25">
      <c r="A60" s="84">
        <f>A59+1</f>
        <v>45</v>
      </c>
      <c r="B60" s="76" t="s">
        <v>253</v>
      </c>
      <c r="C60" s="76" t="s">
        <v>252</v>
      </c>
      <c r="D60" s="82" t="s">
        <v>251</v>
      </c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2"/>
    </row>
    <row r="61" spans="1:19" ht="20.25" customHeight="1" x14ac:dyDescent="0.25">
      <c r="A61" s="84">
        <f>A60+1</f>
        <v>46</v>
      </c>
      <c r="B61" s="76" t="s">
        <v>250</v>
      </c>
      <c r="C61" s="76" t="s">
        <v>249</v>
      </c>
      <c r="D61" s="78" t="s">
        <v>248</v>
      </c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2"/>
    </row>
    <row r="62" spans="1:19" x14ac:dyDescent="0.25">
      <c r="A62" s="108" t="s">
        <v>247</v>
      </c>
      <c r="B62" s="109"/>
      <c r="C62" s="109"/>
      <c r="D62" s="74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2"/>
    </row>
    <row r="63" spans="1:19" x14ac:dyDescent="0.25">
      <c r="A63" s="85">
        <f>A61+1</f>
        <v>47</v>
      </c>
      <c r="B63" s="76" t="s">
        <v>246</v>
      </c>
      <c r="C63" s="76" t="s">
        <v>245</v>
      </c>
      <c r="D63" s="82" t="s">
        <v>244</v>
      </c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2"/>
    </row>
    <row r="64" spans="1:19" ht="21" customHeight="1" x14ac:dyDescent="0.25">
      <c r="A64" s="84">
        <f>A63+1</f>
        <v>48</v>
      </c>
      <c r="B64" s="76" t="s">
        <v>243</v>
      </c>
      <c r="C64" s="76" t="s">
        <v>242</v>
      </c>
      <c r="D64" s="82" t="s">
        <v>241</v>
      </c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2"/>
    </row>
    <row r="65" spans="1:19" ht="36" x14ac:dyDescent="0.25">
      <c r="A65" s="84">
        <f>A64+1</f>
        <v>49</v>
      </c>
      <c r="B65" s="76" t="s">
        <v>240</v>
      </c>
      <c r="C65" s="76" t="s">
        <v>239</v>
      </c>
      <c r="D65" s="82" t="s">
        <v>238</v>
      </c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2"/>
    </row>
    <row r="66" spans="1:19" ht="26.25" customHeight="1" x14ac:dyDescent="0.25">
      <c r="A66" s="84">
        <f>A65+1</f>
        <v>50</v>
      </c>
      <c r="B66" s="76" t="s">
        <v>237</v>
      </c>
      <c r="C66" s="76" t="s">
        <v>236</v>
      </c>
      <c r="D66" s="82" t="s">
        <v>235</v>
      </c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2"/>
    </row>
    <row r="67" spans="1:19" ht="15" customHeight="1" x14ac:dyDescent="0.25">
      <c r="A67" s="84">
        <f>A66+1</f>
        <v>51</v>
      </c>
      <c r="B67" s="76" t="s">
        <v>234</v>
      </c>
      <c r="C67" s="76" t="s">
        <v>233</v>
      </c>
      <c r="D67" s="81" t="s">
        <v>232</v>
      </c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2"/>
    </row>
    <row r="68" spans="1:19" ht="20.25" customHeight="1" x14ac:dyDescent="0.25">
      <c r="A68" s="84">
        <f>A67+1</f>
        <v>52</v>
      </c>
      <c r="B68" s="76" t="s">
        <v>231</v>
      </c>
      <c r="C68" s="76" t="s">
        <v>230</v>
      </c>
      <c r="D68" s="82" t="s">
        <v>229</v>
      </c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2"/>
    </row>
    <row r="69" spans="1:19" x14ac:dyDescent="0.25">
      <c r="A69" s="108" t="s">
        <v>228</v>
      </c>
      <c r="B69" s="109"/>
      <c r="C69" s="109"/>
      <c r="D69" s="82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2"/>
    </row>
    <row r="70" spans="1:19" x14ac:dyDescent="0.25">
      <c r="A70" s="84">
        <f>A68+1</f>
        <v>53</v>
      </c>
      <c r="B70" s="76" t="s">
        <v>227</v>
      </c>
      <c r="C70" s="76" t="s">
        <v>226</v>
      </c>
      <c r="D70" s="81" t="s">
        <v>225</v>
      </c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2"/>
    </row>
    <row r="71" spans="1:19" x14ac:dyDescent="0.25">
      <c r="A71" s="84">
        <f>A70+1</f>
        <v>54</v>
      </c>
      <c r="B71" s="76" t="s">
        <v>224</v>
      </c>
      <c r="C71" s="76" t="s">
        <v>223</v>
      </c>
      <c r="D71" s="82" t="s">
        <v>222</v>
      </c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2"/>
    </row>
    <row r="72" spans="1:19" ht="15" customHeight="1" x14ac:dyDescent="0.25">
      <c r="A72" s="84">
        <f>A71+1</f>
        <v>55</v>
      </c>
      <c r="B72" s="76" t="s">
        <v>221</v>
      </c>
      <c r="C72" s="76" t="s">
        <v>220</v>
      </c>
      <c r="D72" s="82" t="s">
        <v>219</v>
      </c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2"/>
    </row>
    <row r="73" spans="1:19" ht="15" customHeight="1" x14ac:dyDescent="0.25">
      <c r="A73" s="84">
        <f>A72+1</f>
        <v>56</v>
      </c>
      <c r="B73" s="76" t="s">
        <v>218</v>
      </c>
      <c r="C73" s="76" t="s">
        <v>217</v>
      </c>
      <c r="D73" s="82" t="s">
        <v>216</v>
      </c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2"/>
    </row>
    <row r="74" spans="1:19" ht="24" customHeight="1" x14ac:dyDescent="0.25">
      <c r="A74" s="108" t="s">
        <v>215</v>
      </c>
      <c r="B74" s="109"/>
      <c r="C74" s="109"/>
      <c r="D74" s="82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2"/>
    </row>
    <row r="75" spans="1:19" x14ac:dyDescent="0.25">
      <c r="A75" s="84">
        <f>A73+1</f>
        <v>57</v>
      </c>
      <c r="B75" s="76" t="s">
        <v>214</v>
      </c>
      <c r="C75" s="76" t="s">
        <v>213</v>
      </c>
      <c r="D75" s="81" t="s">
        <v>212</v>
      </c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2"/>
    </row>
    <row r="76" spans="1:19" ht="15" customHeight="1" x14ac:dyDescent="0.25">
      <c r="A76" s="84">
        <f>A75+1</f>
        <v>58</v>
      </c>
      <c r="B76" s="76" t="s">
        <v>211</v>
      </c>
      <c r="C76" s="76" t="s">
        <v>210</v>
      </c>
      <c r="D76" s="82" t="s">
        <v>209</v>
      </c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2"/>
    </row>
    <row r="77" spans="1:19" ht="15" customHeight="1" x14ac:dyDescent="0.25">
      <c r="A77" s="84">
        <f>A76+1</f>
        <v>59</v>
      </c>
      <c r="B77" s="76" t="s">
        <v>208</v>
      </c>
      <c r="C77" s="76" t="s">
        <v>207</v>
      </c>
      <c r="D77" s="82" t="s">
        <v>206</v>
      </c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2"/>
    </row>
    <row r="78" spans="1:19" ht="15" customHeight="1" x14ac:dyDescent="0.25">
      <c r="A78" s="108" t="s">
        <v>205</v>
      </c>
      <c r="B78" s="109"/>
      <c r="C78" s="109"/>
      <c r="D78" s="74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2"/>
    </row>
    <row r="79" spans="1:19" x14ac:dyDescent="0.25">
      <c r="A79" s="84">
        <f>A77+1</f>
        <v>60</v>
      </c>
      <c r="B79" s="76" t="s">
        <v>204</v>
      </c>
      <c r="C79" s="76" t="s">
        <v>203</v>
      </c>
      <c r="D79" s="82" t="s">
        <v>202</v>
      </c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2"/>
    </row>
    <row r="80" spans="1:19" x14ac:dyDescent="0.25">
      <c r="A80" s="84">
        <f t="shared" ref="A80:A89" si="1">A79+1</f>
        <v>61</v>
      </c>
      <c r="B80" s="76" t="s">
        <v>201</v>
      </c>
      <c r="C80" s="76" t="s">
        <v>200</v>
      </c>
      <c r="D80" s="82" t="s">
        <v>199</v>
      </c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2"/>
    </row>
    <row r="81" spans="1:19" x14ac:dyDescent="0.25">
      <c r="A81" s="84">
        <f t="shared" si="1"/>
        <v>62</v>
      </c>
      <c r="B81" s="76" t="s">
        <v>198</v>
      </c>
      <c r="C81" s="76" t="s">
        <v>197</v>
      </c>
      <c r="D81" s="82" t="s">
        <v>196</v>
      </c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2"/>
    </row>
    <row r="82" spans="1:19" ht="18.75" customHeight="1" x14ac:dyDescent="0.25">
      <c r="A82" s="84">
        <f t="shared" si="1"/>
        <v>63</v>
      </c>
      <c r="B82" s="76" t="s">
        <v>195</v>
      </c>
      <c r="C82" s="76" t="s">
        <v>194</v>
      </c>
      <c r="D82" s="82" t="s">
        <v>193</v>
      </c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2"/>
    </row>
    <row r="83" spans="1:19" ht="24" customHeight="1" x14ac:dyDescent="0.25">
      <c r="A83" s="84">
        <f t="shared" si="1"/>
        <v>64</v>
      </c>
      <c r="B83" s="76" t="s">
        <v>192</v>
      </c>
      <c r="C83" s="76" t="s">
        <v>191</v>
      </c>
      <c r="D83" s="78" t="s">
        <v>190</v>
      </c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2"/>
    </row>
    <row r="84" spans="1:19" ht="24" customHeight="1" x14ac:dyDescent="0.25">
      <c r="A84" s="84">
        <f t="shared" si="1"/>
        <v>65</v>
      </c>
      <c r="B84" s="76" t="s">
        <v>189</v>
      </c>
      <c r="C84" s="76" t="s">
        <v>188</v>
      </c>
      <c r="D84" s="82" t="s">
        <v>187</v>
      </c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2"/>
    </row>
    <row r="85" spans="1:19" ht="15" customHeight="1" x14ac:dyDescent="0.25">
      <c r="A85" s="84">
        <f t="shared" si="1"/>
        <v>66</v>
      </c>
      <c r="B85" s="76" t="s">
        <v>186</v>
      </c>
      <c r="C85" s="76" t="s">
        <v>185</v>
      </c>
      <c r="D85" s="82" t="s">
        <v>184</v>
      </c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2"/>
    </row>
    <row r="86" spans="1:19" ht="24" x14ac:dyDescent="0.25">
      <c r="A86" s="84">
        <f t="shared" si="1"/>
        <v>67</v>
      </c>
      <c r="B86" s="76" t="s">
        <v>183</v>
      </c>
      <c r="C86" s="76" t="s">
        <v>182</v>
      </c>
      <c r="D86" s="82" t="s">
        <v>181</v>
      </c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2"/>
    </row>
    <row r="87" spans="1:19" x14ac:dyDescent="0.25">
      <c r="A87" s="84">
        <f t="shared" si="1"/>
        <v>68</v>
      </c>
      <c r="B87" s="76" t="s">
        <v>180</v>
      </c>
      <c r="C87" s="76" t="s">
        <v>179</v>
      </c>
      <c r="D87" s="82" t="s">
        <v>178</v>
      </c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2"/>
    </row>
    <row r="88" spans="1:19" ht="15" customHeight="1" x14ac:dyDescent="0.25">
      <c r="A88" s="84">
        <f t="shared" si="1"/>
        <v>69</v>
      </c>
      <c r="B88" s="76" t="s">
        <v>177</v>
      </c>
      <c r="C88" s="76" t="s">
        <v>176</v>
      </c>
      <c r="D88" s="81" t="s">
        <v>175</v>
      </c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2"/>
    </row>
    <row r="89" spans="1:19" ht="15" customHeight="1" x14ac:dyDescent="0.25">
      <c r="A89" s="84">
        <f t="shared" si="1"/>
        <v>70</v>
      </c>
      <c r="B89" s="76" t="s">
        <v>174</v>
      </c>
      <c r="C89" s="76" t="s">
        <v>173</v>
      </c>
      <c r="D89" s="82" t="s">
        <v>172</v>
      </c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2"/>
    </row>
    <row r="90" spans="1:19" ht="15" customHeight="1" x14ac:dyDescent="0.25">
      <c r="A90" s="108" t="s">
        <v>171</v>
      </c>
      <c r="B90" s="109"/>
      <c r="C90" s="109"/>
      <c r="D90" s="82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2"/>
    </row>
    <row r="91" spans="1:19" x14ac:dyDescent="0.25">
      <c r="A91" s="84">
        <f>A89+1</f>
        <v>71</v>
      </c>
      <c r="B91" s="76" t="s">
        <v>170</v>
      </c>
      <c r="C91" s="76" t="s">
        <v>169</v>
      </c>
      <c r="D91" s="81" t="s">
        <v>168</v>
      </c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2"/>
    </row>
    <row r="92" spans="1:19" x14ac:dyDescent="0.25">
      <c r="A92" s="84">
        <f>A91+1</f>
        <v>72</v>
      </c>
      <c r="B92" s="76" t="s">
        <v>167</v>
      </c>
      <c r="C92" s="76" t="s">
        <v>166</v>
      </c>
      <c r="D92" s="82" t="s">
        <v>165</v>
      </c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2"/>
    </row>
    <row r="93" spans="1:19" x14ac:dyDescent="0.25">
      <c r="A93" s="84">
        <f>A92+1</f>
        <v>73</v>
      </c>
      <c r="B93" s="76" t="s">
        <v>164</v>
      </c>
      <c r="C93" s="76" t="s">
        <v>163</v>
      </c>
      <c r="D93" s="82" t="s">
        <v>162</v>
      </c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2"/>
    </row>
    <row r="94" spans="1:19" ht="24" customHeight="1" x14ac:dyDescent="0.25">
      <c r="A94" s="84">
        <f>A93+1</f>
        <v>74</v>
      </c>
      <c r="B94" s="76" t="s">
        <v>161</v>
      </c>
      <c r="C94" s="83" t="s">
        <v>160</v>
      </c>
      <c r="D94" s="82" t="s">
        <v>159</v>
      </c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2"/>
    </row>
    <row r="95" spans="1:19" ht="36" customHeight="1" x14ac:dyDescent="0.25">
      <c r="A95" s="108" t="s">
        <v>158</v>
      </c>
      <c r="B95" s="109"/>
      <c r="C95" s="109"/>
      <c r="D95" s="74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2"/>
    </row>
    <row r="96" spans="1:19" ht="24" customHeight="1" x14ac:dyDescent="0.25">
      <c r="A96" s="77">
        <f>A94+1</f>
        <v>75</v>
      </c>
      <c r="B96" s="76" t="s">
        <v>157</v>
      </c>
      <c r="C96" s="76" t="s">
        <v>156</v>
      </c>
      <c r="D96" s="82" t="s">
        <v>155</v>
      </c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2"/>
    </row>
    <row r="97" spans="1:19" ht="36" customHeight="1" x14ac:dyDescent="0.25">
      <c r="A97" s="77">
        <f t="shared" ref="A97:A135" si="2">A96+1</f>
        <v>76</v>
      </c>
      <c r="B97" s="76" t="s">
        <v>85</v>
      </c>
      <c r="C97" s="76" t="s">
        <v>154</v>
      </c>
      <c r="D97" s="82" t="s">
        <v>153</v>
      </c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2"/>
    </row>
    <row r="98" spans="1:19" ht="24" customHeight="1" x14ac:dyDescent="0.25">
      <c r="A98" s="77">
        <f t="shared" si="2"/>
        <v>77</v>
      </c>
      <c r="B98" s="76" t="s">
        <v>152</v>
      </c>
      <c r="C98" s="76" t="s">
        <v>151</v>
      </c>
      <c r="D98" s="81" t="s">
        <v>150</v>
      </c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2"/>
    </row>
    <row r="99" spans="1:19" ht="36" x14ac:dyDescent="0.25">
      <c r="A99" s="77">
        <f t="shared" si="2"/>
        <v>78</v>
      </c>
      <c r="B99" s="76" t="s">
        <v>149</v>
      </c>
      <c r="C99" s="76" t="s">
        <v>148</v>
      </c>
      <c r="D99" s="82" t="s">
        <v>147</v>
      </c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2"/>
    </row>
    <row r="100" spans="1:19" ht="24" x14ac:dyDescent="0.25">
      <c r="A100" s="77">
        <f t="shared" si="2"/>
        <v>79</v>
      </c>
      <c r="B100" s="76" t="s">
        <v>146</v>
      </c>
      <c r="C100" s="76" t="s">
        <v>145</v>
      </c>
      <c r="D100" s="82" t="s">
        <v>144</v>
      </c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2"/>
    </row>
    <row r="101" spans="1:19" ht="24" x14ac:dyDescent="0.25">
      <c r="A101" s="77">
        <f t="shared" si="2"/>
        <v>80</v>
      </c>
      <c r="B101" s="76" t="s">
        <v>143</v>
      </c>
      <c r="C101" s="76" t="s">
        <v>142</v>
      </c>
      <c r="D101" s="82" t="s">
        <v>141</v>
      </c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2"/>
    </row>
    <row r="102" spans="1:19" ht="24" x14ac:dyDescent="0.25">
      <c r="A102" s="77">
        <f t="shared" si="2"/>
        <v>81</v>
      </c>
      <c r="B102" s="76" t="s">
        <v>140</v>
      </c>
      <c r="C102" s="76" t="s">
        <v>139</v>
      </c>
      <c r="D102" s="82" t="s">
        <v>138</v>
      </c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2"/>
    </row>
    <row r="103" spans="1:19" ht="24" x14ac:dyDescent="0.25">
      <c r="A103" s="77">
        <f t="shared" si="2"/>
        <v>82</v>
      </c>
      <c r="B103" s="76" t="s">
        <v>137</v>
      </c>
      <c r="C103" s="76" t="s">
        <v>136</v>
      </c>
      <c r="D103" s="81" t="s">
        <v>135</v>
      </c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 s="73"/>
      <c r="P103" s="73"/>
      <c r="Q103" s="73"/>
      <c r="R103" s="73"/>
      <c r="S103" s="72"/>
    </row>
    <row r="104" spans="1:19" ht="24" x14ac:dyDescent="0.25">
      <c r="A104" s="77">
        <f t="shared" si="2"/>
        <v>83</v>
      </c>
      <c r="B104" s="76" t="s">
        <v>134</v>
      </c>
      <c r="C104" s="76" t="s">
        <v>133</v>
      </c>
      <c r="D104" s="82" t="s">
        <v>132</v>
      </c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2"/>
    </row>
    <row r="105" spans="1:19" ht="24" x14ac:dyDescent="0.25">
      <c r="A105" s="77">
        <f t="shared" si="2"/>
        <v>84</v>
      </c>
      <c r="B105" s="76" t="s">
        <v>131</v>
      </c>
      <c r="C105" s="76" t="s">
        <v>130</v>
      </c>
      <c r="D105" s="82" t="s">
        <v>129</v>
      </c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2"/>
    </row>
    <row r="106" spans="1:19" ht="24" x14ac:dyDescent="0.25">
      <c r="A106" s="77">
        <f t="shared" si="2"/>
        <v>85</v>
      </c>
      <c r="B106" s="76" t="s">
        <v>128</v>
      </c>
      <c r="C106" s="76" t="s">
        <v>127</v>
      </c>
      <c r="D106" s="81" t="s">
        <v>126</v>
      </c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  <c r="R106" s="73"/>
      <c r="S106" s="72"/>
    </row>
    <row r="107" spans="1:19" ht="24" x14ac:dyDescent="0.25">
      <c r="A107" s="77">
        <f t="shared" si="2"/>
        <v>86</v>
      </c>
      <c r="B107" s="76" t="s">
        <v>125</v>
      </c>
      <c r="C107" s="76" t="s">
        <v>124</v>
      </c>
      <c r="D107" s="82" t="s">
        <v>123</v>
      </c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2"/>
    </row>
    <row r="108" spans="1:19" ht="36" x14ac:dyDescent="0.25">
      <c r="A108" s="77">
        <f t="shared" si="2"/>
        <v>87</v>
      </c>
      <c r="B108" s="76" t="s">
        <v>122</v>
      </c>
      <c r="C108" s="76" t="s">
        <v>121</v>
      </c>
      <c r="D108" s="82" t="s">
        <v>120</v>
      </c>
      <c r="E108" s="73"/>
      <c r="F108" s="73"/>
      <c r="G108" s="73"/>
      <c r="H108" s="73"/>
      <c r="I108" s="73"/>
      <c r="J108" s="73"/>
      <c r="K108" s="73"/>
      <c r="L108" s="73"/>
      <c r="M108" s="73"/>
      <c r="N108" s="73"/>
      <c r="O108" s="73"/>
      <c r="P108" s="73"/>
      <c r="Q108" s="73"/>
      <c r="R108" s="73"/>
      <c r="S108" s="72"/>
    </row>
    <row r="109" spans="1:19" ht="36" x14ac:dyDescent="0.25">
      <c r="A109" s="77">
        <f t="shared" si="2"/>
        <v>88</v>
      </c>
      <c r="B109" s="76" t="s">
        <v>119</v>
      </c>
      <c r="C109" s="76" t="s">
        <v>118</v>
      </c>
      <c r="D109" s="81" t="s">
        <v>117</v>
      </c>
      <c r="E109" s="73"/>
      <c r="F109" s="73"/>
      <c r="G109" s="73"/>
      <c r="H109" s="73"/>
      <c r="I109" s="73"/>
      <c r="J109" s="73"/>
      <c r="K109" s="73"/>
      <c r="L109" s="73"/>
      <c r="M109" s="73"/>
      <c r="N109" s="73"/>
      <c r="O109" s="73"/>
      <c r="P109" s="73"/>
      <c r="Q109" s="73"/>
      <c r="R109" s="73"/>
      <c r="S109" s="72"/>
    </row>
    <row r="110" spans="1:19" ht="36" x14ac:dyDescent="0.25">
      <c r="A110" s="77">
        <f t="shared" si="2"/>
        <v>89</v>
      </c>
      <c r="B110" s="76" t="s">
        <v>116</v>
      </c>
      <c r="C110" s="76" t="s">
        <v>115</v>
      </c>
      <c r="D110" s="82" t="s">
        <v>114</v>
      </c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2"/>
    </row>
    <row r="111" spans="1:19" ht="24" x14ac:dyDescent="0.25">
      <c r="A111" s="77">
        <f t="shared" si="2"/>
        <v>90</v>
      </c>
      <c r="B111" s="76" t="s">
        <v>113</v>
      </c>
      <c r="C111" s="76" t="s">
        <v>112</v>
      </c>
      <c r="D111" s="81" t="s">
        <v>111</v>
      </c>
      <c r="E111" s="73"/>
      <c r="F111" s="73"/>
      <c r="G111" s="73"/>
      <c r="H111" s="73"/>
      <c r="I111" s="73"/>
      <c r="J111" s="73"/>
      <c r="K111" s="73"/>
      <c r="L111" s="73"/>
      <c r="M111" s="73"/>
      <c r="N111" s="73"/>
      <c r="O111" s="73"/>
      <c r="P111" s="73"/>
      <c r="Q111" s="73"/>
      <c r="R111" s="73"/>
      <c r="S111" s="72"/>
    </row>
    <row r="112" spans="1:19" ht="24" x14ac:dyDescent="0.25">
      <c r="A112" s="77">
        <f t="shared" si="2"/>
        <v>91</v>
      </c>
      <c r="B112" s="76" t="s">
        <v>110</v>
      </c>
      <c r="C112" s="76" t="s">
        <v>109</v>
      </c>
      <c r="D112" s="82" t="s">
        <v>108</v>
      </c>
      <c r="E112" s="73"/>
      <c r="F112" s="73"/>
      <c r="G112" s="73"/>
      <c r="H112" s="73"/>
      <c r="I112" s="73"/>
      <c r="J112" s="73"/>
      <c r="K112" s="73"/>
      <c r="L112" s="73"/>
      <c r="M112" s="73"/>
      <c r="N112" s="73"/>
      <c r="O112" s="73"/>
      <c r="P112" s="73"/>
      <c r="Q112" s="73"/>
      <c r="R112" s="73"/>
      <c r="S112" s="72"/>
    </row>
    <row r="113" spans="1:19" ht="36" x14ac:dyDescent="0.25">
      <c r="A113" s="77">
        <f t="shared" si="2"/>
        <v>92</v>
      </c>
      <c r="B113" s="76" t="s">
        <v>107</v>
      </c>
      <c r="C113" s="76" t="s">
        <v>106</v>
      </c>
      <c r="D113" s="82" t="s">
        <v>105</v>
      </c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  <c r="Q113" s="73"/>
      <c r="R113" s="73"/>
      <c r="S113" s="72"/>
    </row>
    <row r="114" spans="1:19" ht="24" x14ac:dyDescent="0.25">
      <c r="A114" s="77">
        <f t="shared" si="2"/>
        <v>93</v>
      </c>
      <c r="B114" s="76" t="s">
        <v>104</v>
      </c>
      <c r="C114" s="76" t="s">
        <v>103</v>
      </c>
      <c r="D114" s="81" t="s">
        <v>102</v>
      </c>
      <c r="E114" s="73"/>
      <c r="F114" s="73"/>
      <c r="G114" s="73"/>
      <c r="H114" s="73"/>
      <c r="I114" s="73"/>
      <c r="J114" s="73"/>
      <c r="K114" s="73"/>
      <c r="L114" s="73"/>
      <c r="M114" s="73"/>
      <c r="N114" s="73"/>
      <c r="O114" s="73"/>
      <c r="P114" s="73"/>
      <c r="Q114" s="73"/>
      <c r="R114" s="73"/>
      <c r="S114" s="72"/>
    </row>
    <row r="115" spans="1:19" ht="36" x14ac:dyDescent="0.25">
      <c r="A115" s="77">
        <f t="shared" si="2"/>
        <v>94</v>
      </c>
      <c r="B115" s="76" t="s">
        <v>101</v>
      </c>
      <c r="C115" s="76" t="s">
        <v>100</v>
      </c>
      <c r="D115" s="82" t="s">
        <v>99</v>
      </c>
      <c r="E115" s="73"/>
      <c r="F115" s="73"/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  <c r="R115" s="73"/>
      <c r="S115" s="72"/>
    </row>
    <row r="116" spans="1:19" ht="24" x14ac:dyDescent="0.25">
      <c r="A116" s="77">
        <f t="shared" si="2"/>
        <v>95</v>
      </c>
      <c r="B116" s="76" t="s">
        <v>69</v>
      </c>
      <c r="C116" s="76" t="s">
        <v>98</v>
      </c>
      <c r="D116" s="82" t="s">
        <v>97</v>
      </c>
      <c r="E116" s="73"/>
      <c r="F116" s="73"/>
      <c r="G116" s="73"/>
      <c r="H116" s="73"/>
      <c r="I116" s="73"/>
      <c r="J116" s="73"/>
      <c r="K116" s="73"/>
      <c r="L116" s="73"/>
      <c r="M116" s="73"/>
      <c r="N116" s="73"/>
      <c r="O116" s="73"/>
      <c r="P116" s="73"/>
      <c r="Q116" s="73"/>
      <c r="R116" s="73"/>
      <c r="S116" s="72"/>
    </row>
    <row r="117" spans="1:19" ht="24" x14ac:dyDescent="0.25">
      <c r="A117" s="77">
        <f t="shared" si="2"/>
        <v>96</v>
      </c>
      <c r="B117" s="76" t="s">
        <v>96</v>
      </c>
      <c r="C117" s="76" t="s">
        <v>95</v>
      </c>
      <c r="D117" s="81" t="s">
        <v>94</v>
      </c>
      <c r="E117" s="73"/>
      <c r="F117" s="73"/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3"/>
      <c r="R117" s="73"/>
      <c r="S117" s="72"/>
    </row>
    <row r="118" spans="1:19" ht="24" x14ac:dyDescent="0.25">
      <c r="A118" s="77">
        <f t="shared" si="2"/>
        <v>97</v>
      </c>
      <c r="B118" s="76" t="s">
        <v>93</v>
      </c>
      <c r="C118" s="76" t="s">
        <v>92</v>
      </c>
      <c r="D118" s="82" t="s">
        <v>91</v>
      </c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/>
      <c r="S118" s="72"/>
    </row>
    <row r="119" spans="1:19" ht="24" x14ac:dyDescent="0.25">
      <c r="A119" s="77">
        <f t="shared" si="2"/>
        <v>98</v>
      </c>
      <c r="B119" s="76" t="s">
        <v>88</v>
      </c>
      <c r="C119" s="76" t="s">
        <v>90</v>
      </c>
      <c r="D119" s="82" t="s">
        <v>89</v>
      </c>
      <c r="E119" s="73"/>
      <c r="F119" s="73"/>
      <c r="G119" s="73"/>
      <c r="H119" s="73"/>
      <c r="I119" s="73"/>
      <c r="J119" s="73"/>
      <c r="K119" s="73"/>
      <c r="L119" s="73"/>
      <c r="M119" s="73"/>
      <c r="N119" s="73"/>
      <c r="O119" s="73"/>
      <c r="P119" s="73"/>
      <c r="Q119" s="73"/>
      <c r="R119" s="73"/>
      <c r="S119" s="72"/>
    </row>
    <row r="120" spans="1:19" ht="30" customHeight="1" x14ac:dyDescent="0.25">
      <c r="A120" s="77">
        <f t="shared" si="2"/>
        <v>99</v>
      </c>
      <c r="B120" s="76" t="s">
        <v>88</v>
      </c>
      <c r="C120" s="76" t="s">
        <v>87</v>
      </c>
      <c r="D120" s="82" t="s">
        <v>86</v>
      </c>
      <c r="E120" s="73"/>
      <c r="F120" s="73"/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  <c r="R120" s="73"/>
      <c r="S120" s="72"/>
    </row>
    <row r="121" spans="1:19" ht="30" customHeight="1" x14ac:dyDescent="0.25">
      <c r="A121" s="77">
        <f t="shared" si="2"/>
        <v>100</v>
      </c>
      <c r="B121" s="76" t="s">
        <v>85</v>
      </c>
      <c r="C121" s="76" t="s">
        <v>84</v>
      </c>
      <c r="D121" s="82" t="s">
        <v>83</v>
      </c>
      <c r="E121" s="73"/>
      <c r="F121" s="73"/>
      <c r="G121" s="73"/>
      <c r="H121" s="73"/>
      <c r="I121" s="73"/>
      <c r="J121" s="73"/>
      <c r="K121" s="73"/>
      <c r="L121" s="73"/>
      <c r="M121" s="73"/>
      <c r="N121" s="73"/>
      <c r="O121" s="73"/>
      <c r="P121" s="73"/>
      <c r="Q121" s="73"/>
      <c r="R121" s="73"/>
      <c r="S121" s="72"/>
    </row>
    <row r="122" spans="1:19" ht="25.5" customHeight="1" x14ac:dyDescent="0.25">
      <c r="A122" s="77">
        <f t="shared" si="2"/>
        <v>101</v>
      </c>
      <c r="B122" s="76" t="s">
        <v>82</v>
      </c>
      <c r="C122" s="76" t="s">
        <v>81</v>
      </c>
      <c r="D122" s="81" t="s">
        <v>80</v>
      </c>
      <c r="E122" s="73"/>
      <c r="F122" s="73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3"/>
      <c r="R122" s="73"/>
      <c r="S122" s="72"/>
    </row>
    <row r="123" spans="1:19" ht="31.5" customHeight="1" x14ac:dyDescent="0.25">
      <c r="A123" s="77">
        <f t="shared" si="2"/>
        <v>102</v>
      </c>
      <c r="B123" s="76" t="s">
        <v>77</v>
      </c>
      <c r="C123" s="76" t="s">
        <v>79</v>
      </c>
      <c r="D123" s="82" t="s">
        <v>78</v>
      </c>
      <c r="E123" s="73"/>
      <c r="F123" s="73"/>
      <c r="G123" s="73"/>
      <c r="H123" s="73"/>
      <c r="I123" s="73"/>
      <c r="J123" s="73"/>
      <c r="K123" s="73"/>
      <c r="L123" s="73"/>
      <c r="M123" s="73"/>
      <c r="N123" s="73"/>
      <c r="O123" s="73"/>
      <c r="P123" s="73"/>
      <c r="Q123" s="73"/>
      <c r="R123" s="73"/>
      <c r="S123" s="72"/>
    </row>
    <row r="124" spans="1:19" ht="27.75" customHeight="1" x14ac:dyDescent="0.25">
      <c r="A124" s="77">
        <f t="shared" si="2"/>
        <v>103</v>
      </c>
      <c r="B124" s="76" t="s">
        <v>77</v>
      </c>
      <c r="C124" s="76" t="s">
        <v>76</v>
      </c>
      <c r="D124" s="82" t="s">
        <v>75</v>
      </c>
      <c r="E124" s="73"/>
      <c r="F124" s="73"/>
      <c r="G124" s="73"/>
      <c r="H124" s="73"/>
      <c r="I124" s="73"/>
      <c r="J124" s="73"/>
      <c r="K124" s="73"/>
      <c r="L124" s="73"/>
      <c r="M124" s="73"/>
      <c r="N124" s="73"/>
      <c r="O124" s="73"/>
      <c r="P124" s="73"/>
      <c r="Q124" s="73"/>
      <c r="R124" s="73"/>
      <c r="S124" s="72"/>
    </row>
    <row r="125" spans="1:19" ht="27.75" customHeight="1" x14ac:dyDescent="0.25">
      <c r="A125" s="77">
        <f t="shared" si="2"/>
        <v>104</v>
      </c>
      <c r="B125" s="76" t="s">
        <v>74</v>
      </c>
      <c r="C125" s="76" t="s">
        <v>73</v>
      </c>
      <c r="D125" s="81" t="s">
        <v>72</v>
      </c>
      <c r="E125" s="73"/>
      <c r="F125" s="73"/>
      <c r="G125" s="73"/>
      <c r="H125" s="73"/>
      <c r="I125" s="73"/>
      <c r="J125" s="73"/>
      <c r="K125" s="73"/>
      <c r="L125" s="73"/>
      <c r="M125" s="73"/>
      <c r="N125" s="73"/>
      <c r="O125" s="73"/>
      <c r="P125" s="73"/>
      <c r="Q125" s="73"/>
      <c r="R125" s="73"/>
      <c r="S125" s="72"/>
    </row>
    <row r="126" spans="1:19" ht="27.75" customHeight="1" x14ac:dyDescent="0.25">
      <c r="A126" s="77">
        <f t="shared" si="2"/>
        <v>105</v>
      </c>
      <c r="B126" s="76" t="s">
        <v>69</v>
      </c>
      <c r="C126" s="76" t="s">
        <v>71</v>
      </c>
      <c r="D126" s="79" t="s">
        <v>70</v>
      </c>
      <c r="E126" s="73"/>
      <c r="F126" s="73"/>
      <c r="G126" s="73"/>
      <c r="H126" s="73"/>
      <c r="I126" s="73"/>
      <c r="J126" s="73"/>
      <c r="K126" s="73"/>
      <c r="L126" s="73"/>
      <c r="M126" s="73"/>
      <c r="N126" s="73"/>
      <c r="O126" s="73"/>
      <c r="P126" s="73"/>
      <c r="Q126" s="73"/>
      <c r="R126" s="73"/>
      <c r="S126" s="72"/>
    </row>
    <row r="127" spans="1:19" ht="34.5" customHeight="1" x14ac:dyDescent="0.25">
      <c r="A127" s="77">
        <f t="shared" si="2"/>
        <v>106</v>
      </c>
      <c r="B127" s="76" t="s">
        <v>69</v>
      </c>
      <c r="C127" s="76" t="s">
        <v>68</v>
      </c>
      <c r="D127" s="79" t="s">
        <v>67</v>
      </c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  <c r="R127" s="73"/>
      <c r="S127" s="72"/>
    </row>
    <row r="128" spans="1:19" ht="25.5" customHeight="1" x14ac:dyDescent="0.25">
      <c r="A128" s="77">
        <f t="shared" si="2"/>
        <v>107</v>
      </c>
      <c r="B128" s="76" t="s">
        <v>66</v>
      </c>
      <c r="C128" s="76" t="s">
        <v>65</v>
      </c>
      <c r="D128" s="80" t="s">
        <v>64</v>
      </c>
      <c r="E128" s="73"/>
      <c r="F128" s="73"/>
      <c r="G128" s="73"/>
      <c r="H128" s="73"/>
      <c r="I128" s="73"/>
      <c r="J128" s="73"/>
      <c r="K128" s="73"/>
      <c r="L128" s="73"/>
      <c r="M128" s="73"/>
      <c r="N128" s="73"/>
      <c r="O128" s="73"/>
      <c r="P128" s="73"/>
      <c r="Q128" s="73"/>
      <c r="R128" s="73"/>
      <c r="S128" s="72"/>
    </row>
    <row r="129" spans="1:19" ht="25.5" customHeight="1" x14ac:dyDescent="0.25">
      <c r="A129" s="77">
        <f t="shared" si="2"/>
        <v>108</v>
      </c>
      <c r="B129" s="76" t="s">
        <v>63</v>
      </c>
      <c r="C129" s="76" t="s">
        <v>62</v>
      </c>
      <c r="D129" s="79" t="s">
        <v>61</v>
      </c>
      <c r="E129" s="73"/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  <c r="R129" s="73"/>
      <c r="S129" s="72"/>
    </row>
    <row r="130" spans="1:19" ht="30.75" customHeight="1" x14ac:dyDescent="0.25">
      <c r="A130" s="77">
        <f t="shared" si="2"/>
        <v>109</v>
      </c>
      <c r="B130" s="76" t="s">
        <v>60</v>
      </c>
      <c r="C130" s="76" t="s">
        <v>59</v>
      </c>
      <c r="D130" s="79" t="s">
        <v>58</v>
      </c>
      <c r="E130" s="73"/>
      <c r="F130" s="73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2"/>
    </row>
    <row r="131" spans="1:19" ht="27.75" customHeight="1" x14ac:dyDescent="0.25">
      <c r="A131" s="77">
        <f t="shared" si="2"/>
        <v>110</v>
      </c>
      <c r="B131" s="76" t="s">
        <v>57</v>
      </c>
      <c r="C131" s="76" t="s">
        <v>56</v>
      </c>
      <c r="D131" s="79" t="s">
        <v>55</v>
      </c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2"/>
    </row>
    <row r="132" spans="1:19" ht="28.5" customHeight="1" x14ac:dyDescent="0.25">
      <c r="A132" s="77">
        <f t="shared" si="2"/>
        <v>111</v>
      </c>
      <c r="B132" s="76" t="s">
        <v>54</v>
      </c>
      <c r="C132" s="76" t="s">
        <v>53</v>
      </c>
      <c r="D132" s="78" t="s">
        <v>52</v>
      </c>
      <c r="E132" s="73"/>
      <c r="F132" s="73"/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3"/>
      <c r="R132" s="73"/>
      <c r="S132" s="72"/>
    </row>
    <row r="133" spans="1:19" ht="24" x14ac:dyDescent="0.25">
      <c r="A133" s="77">
        <f t="shared" si="2"/>
        <v>112</v>
      </c>
      <c r="B133" s="76" t="s">
        <v>51</v>
      </c>
      <c r="C133" s="76" t="s">
        <v>50</v>
      </c>
      <c r="D133" s="78" t="s">
        <v>49</v>
      </c>
      <c r="E133" s="73"/>
      <c r="F133" s="73"/>
      <c r="G133" s="73"/>
      <c r="H133" s="73"/>
      <c r="I133" s="73"/>
      <c r="J133" s="73"/>
      <c r="K133" s="73"/>
      <c r="L133" s="73"/>
      <c r="M133" s="73"/>
      <c r="N133" s="73"/>
      <c r="O133" s="73"/>
      <c r="P133" s="73"/>
      <c r="Q133" s="73"/>
      <c r="R133" s="73"/>
      <c r="S133" s="72"/>
    </row>
    <row r="134" spans="1:19" ht="24" x14ac:dyDescent="0.25">
      <c r="A134" s="77">
        <f t="shared" si="2"/>
        <v>113</v>
      </c>
      <c r="B134" s="76" t="s">
        <v>48</v>
      </c>
      <c r="C134" s="76" t="s">
        <v>47</v>
      </c>
      <c r="D134" s="78" t="s">
        <v>46</v>
      </c>
      <c r="E134" s="73"/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  <c r="R134" s="73"/>
      <c r="S134" s="72"/>
    </row>
    <row r="135" spans="1:19" ht="36" x14ac:dyDescent="0.25">
      <c r="A135" s="77">
        <f t="shared" si="2"/>
        <v>114</v>
      </c>
      <c r="B135" s="76" t="s">
        <v>45</v>
      </c>
      <c r="C135" s="76" t="s">
        <v>44</v>
      </c>
      <c r="D135" s="78" t="s">
        <v>43</v>
      </c>
      <c r="E135" s="73"/>
      <c r="F135" s="73"/>
      <c r="G135" s="73"/>
      <c r="H135" s="73"/>
      <c r="I135" s="73"/>
      <c r="J135" s="73"/>
      <c r="K135" s="73"/>
      <c r="L135" s="73"/>
      <c r="M135" s="73"/>
      <c r="N135" s="73"/>
      <c r="O135" s="73"/>
      <c r="P135" s="73"/>
      <c r="Q135" s="73"/>
      <c r="R135" s="73"/>
      <c r="S135" s="72"/>
    </row>
    <row r="136" spans="1:19" x14ac:dyDescent="0.25">
      <c r="A136" s="124" t="s">
        <v>42</v>
      </c>
      <c r="B136" s="125"/>
      <c r="C136" s="125"/>
      <c r="D136" s="78"/>
      <c r="E136" s="73"/>
      <c r="F136" s="73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3"/>
      <c r="R136" s="73"/>
      <c r="S136" s="72"/>
    </row>
    <row r="137" spans="1:19" ht="24" x14ac:dyDescent="0.25">
      <c r="A137" s="77">
        <f>A135+1</f>
        <v>115</v>
      </c>
      <c r="B137" s="76" t="s">
        <v>41</v>
      </c>
      <c r="C137" s="76" t="s">
        <v>40</v>
      </c>
      <c r="D137" s="78" t="s">
        <v>39</v>
      </c>
      <c r="E137" s="73"/>
      <c r="F137" s="73"/>
      <c r="G137" s="73"/>
      <c r="H137" s="73"/>
      <c r="I137" s="73"/>
      <c r="J137" s="73"/>
      <c r="K137" s="73"/>
      <c r="L137" s="73"/>
      <c r="M137" s="73"/>
      <c r="N137" s="73"/>
      <c r="O137" s="73"/>
      <c r="P137" s="73"/>
      <c r="Q137" s="73"/>
      <c r="R137" s="73"/>
      <c r="S137" s="72"/>
    </row>
    <row r="138" spans="1:19" ht="19.5" customHeight="1" x14ac:dyDescent="0.25">
      <c r="A138" s="77">
        <f>A137+1</f>
        <v>116</v>
      </c>
      <c r="B138" s="76" t="s">
        <v>38</v>
      </c>
      <c r="C138" s="76" t="s">
        <v>37</v>
      </c>
      <c r="D138" s="78" t="s">
        <v>36</v>
      </c>
      <c r="E138" s="73"/>
      <c r="F138" s="73"/>
      <c r="G138" s="73"/>
      <c r="H138" s="73"/>
      <c r="I138" s="73"/>
      <c r="J138" s="73"/>
      <c r="K138" s="73"/>
      <c r="L138" s="73"/>
      <c r="M138" s="73"/>
      <c r="N138" s="73"/>
      <c r="O138" s="73"/>
      <c r="P138" s="73"/>
      <c r="Q138" s="73"/>
      <c r="R138" s="73"/>
      <c r="S138" s="72"/>
    </row>
    <row r="139" spans="1:19" ht="20.25" customHeight="1" x14ac:dyDescent="0.25">
      <c r="A139" s="77">
        <f>A138+1</f>
        <v>117</v>
      </c>
      <c r="B139" s="76" t="s">
        <v>35</v>
      </c>
      <c r="C139" s="76" t="s">
        <v>34</v>
      </c>
      <c r="D139" s="78" t="s">
        <v>33</v>
      </c>
      <c r="E139" s="73"/>
      <c r="F139" s="73"/>
      <c r="G139" s="73"/>
      <c r="H139" s="73"/>
      <c r="I139" s="73"/>
      <c r="J139" s="73"/>
      <c r="K139" s="73"/>
      <c r="L139" s="73"/>
      <c r="M139" s="73"/>
      <c r="N139" s="73"/>
      <c r="O139" s="73"/>
      <c r="P139" s="73"/>
      <c r="Q139" s="73"/>
      <c r="R139" s="73"/>
      <c r="S139" s="72"/>
    </row>
    <row r="140" spans="1:19" ht="19.5" customHeight="1" x14ac:dyDescent="0.25">
      <c r="A140" s="124" t="s">
        <v>32</v>
      </c>
      <c r="B140" s="125"/>
      <c r="C140" s="125"/>
      <c r="D140" s="74"/>
      <c r="E140" s="73"/>
      <c r="F140" s="73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3"/>
      <c r="R140" s="73"/>
      <c r="S140" s="72"/>
    </row>
    <row r="141" spans="1:19" ht="24" customHeight="1" x14ac:dyDescent="0.25">
      <c r="A141" s="77">
        <f>A139+1</f>
        <v>118</v>
      </c>
      <c r="B141" s="76" t="s">
        <v>31</v>
      </c>
      <c r="C141" s="76" t="s">
        <v>30</v>
      </c>
      <c r="D141" s="75" t="s">
        <v>29</v>
      </c>
      <c r="E141" s="73"/>
      <c r="F141" s="73"/>
      <c r="G141" s="73"/>
      <c r="H141" s="73"/>
      <c r="I141" s="73"/>
      <c r="J141" s="73"/>
      <c r="K141" s="73"/>
      <c r="L141" s="73"/>
      <c r="M141" s="73"/>
      <c r="N141" s="73"/>
      <c r="O141" s="73"/>
      <c r="P141" s="73"/>
      <c r="Q141" s="73"/>
      <c r="R141" s="73"/>
      <c r="S141" s="72"/>
    </row>
    <row r="142" spans="1:19" ht="24" customHeight="1" x14ac:dyDescent="0.25">
      <c r="A142" s="77">
        <f>A141+1</f>
        <v>119</v>
      </c>
      <c r="B142" s="76" t="s">
        <v>28</v>
      </c>
      <c r="C142" s="76" t="s">
        <v>27</v>
      </c>
      <c r="D142" s="75" t="s">
        <v>26</v>
      </c>
      <c r="E142" s="73"/>
      <c r="F142" s="73"/>
      <c r="G142" s="73"/>
      <c r="H142" s="73"/>
      <c r="I142" s="73"/>
      <c r="J142" s="73"/>
      <c r="K142" s="73"/>
      <c r="L142" s="73"/>
      <c r="M142" s="73"/>
      <c r="N142" s="73"/>
      <c r="O142" s="73"/>
      <c r="P142" s="73"/>
      <c r="Q142" s="73"/>
      <c r="R142" s="73"/>
      <c r="S142" s="72"/>
    </row>
    <row r="143" spans="1:19" ht="24" x14ac:dyDescent="0.25">
      <c r="A143" s="77">
        <f>A142+1</f>
        <v>120</v>
      </c>
      <c r="B143" s="76" t="s">
        <v>25</v>
      </c>
      <c r="C143" s="76" t="s">
        <v>24</v>
      </c>
      <c r="D143" s="75" t="s">
        <v>23</v>
      </c>
      <c r="E143" s="73"/>
      <c r="F143" s="73"/>
      <c r="G143" s="73"/>
      <c r="H143" s="73"/>
      <c r="I143" s="73"/>
      <c r="J143" s="73"/>
      <c r="K143" s="73"/>
      <c r="L143" s="73"/>
      <c r="M143" s="73"/>
      <c r="N143" s="73"/>
      <c r="O143" s="73"/>
      <c r="P143" s="73"/>
      <c r="Q143" s="73"/>
      <c r="R143" s="73"/>
      <c r="S143" s="72"/>
    </row>
    <row r="144" spans="1:19" x14ac:dyDescent="0.25">
      <c r="A144" s="77">
        <f>A143+1</f>
        <v>121</v>
      </c>
      <c r="B144" s="76" t="s">
        <v>22</v>
      </c>
      <c r="C144" s="76" t="s">
        <v>21</v>
      </c>
      <c r="D144" s="75" t="s">
        <v>20</v>
      </c>
      <c r="E144" s="73"/>
      <c r="F144" s="73"/>
      <c r="G144" s="73"/>
      <c r="H144" s="73"/>
      <c r="I144" s="73"/>
      <c r="J144" s="73"/>
      <c r="K144" s="73"/>
      <c r="L144" s="73"/>
      <c r="M144" s="73"/>
      <c r="N144" s="73"/>
      <c r="O144" s="73"/>
      <c r="P144" s="73"/>
      <c r="Q144" s="73"/>
      <c r="R144" s="73"/>
      <c r="S144" s="72"/>
    </row>
    <row r="145" spans="1:19" x14ac:dyDescent="0.25">
      <c r="A145" s="124" t="s">
        <v>19</v>
      </c>
      <c r="B145" s="125"/>
      <c r="C145" s="125"/>
      <c r="D145" s="74"/>
      <c r="E145" s="73"/>
      <c r="F145" s="73"/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3"/>
      <c r="R145" s="73"/>
      <c r="S145" s="72"/>
    </row>
    <row r="146" spans="1:19" ht="24.75" thickBot="1" x14ac:dyDescent="0.3">
      <c r="A146" s="71">
        <f>A144+1</f>
        <v>122</v>
      </c>
      <c r="B146" s="70" t="s">
        <v>18</v>
      </c>
      <c r="C146" s="70" t="s">
        <v>17</v>
      </c>
      <c r="D146" s="69" t="s">
        <v>16</v>
      </c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7"/>
    </row>
    <row r="147" spans="1:19" ht="32.25" customHeight="1" thickBot="1" x14ac:dyDescent="0.3">
      <c r="A147" s="46"/>
      <c r="B147" s="45"/>
      <c r="C147" s="45" t="s">
        <v>15</v>
      </c>
      <c r="D147" s="15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3"/>
    </row>
    <row r="148" spans="1:19" ht="28.5" customHeight="1" x14ac:dyDescent="0.25">
      <c r="A148" s="66"/>
      <c r="B148" s="65"/>
      <c r="C148" s="41" t="s">
        <v>14</v>
      </c>
      <c r="D148" s="40"/>
      <c r="E148" s="41"/>
      <c r="F148" s="64"/>
      <c r="G148" s="64"/>
      <c r="H148" s="64"/>
      <c r="I148" s="64"/>
      <c r="J148" s="64"/>
      <c r="K148" s="64"/>
      <c r="L148" s="64"/>
      <c r="M148" s="64"/>
      <c r="N148" s="64"/>
      <c r="O148" s="64"/>
      <c r="P148" s="64"/>
      <c r="Q148" s="64"/>
      <c r="R148" s="64"/>
      <c r="S148" s="63"/>
    </row>
    <row r="149" spans="1:19" ht="35.25" customHeight="1" x14ac:dyDescent="0.25">
      <c r="A149" s="62"/>
      <c r="B149" s="61"/>
      <c r="C149" s="60" t="s">
        <v>13</v>
      </c>
      <c r="D149" s="31"/>
      <c r="E149" s="60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8"/>
    </row>
    <row r="150" spans="1:19" ht="15.75" customHeight="1" x14ac:dyDescent="0.25">
      <c r="A150" s="57"/>
      <c r="B150" s="54"/>
      <c r="C150" s="51" t="s">
        <v>12</v>
      </c>
      <c r="D150" s="31"/>
      <c r="E150" s="51"/>
      <c r="F150" s="56"/>
      <c r="G150" s="56"/>
      <c r="H150" s="56"/>
      <c r="I150" s="56"/>
      <c r="J150" s="54"/>
      <c r="K150" s="54"/>
      <c r="L150" s="54"/>
      <c r="M150" s="54"/>
      <c r="N150" s="54"/>
      <c r="O150" s="54"/>
      <c r="P150" s="54"/>
      <c r="Q150" s="54"/>
      <c r="R150" s="54"/>
      <c r="S150" s="53"/>
    </row>
    <row r="151" spans="1:19" ht="15" customHeight="1" x14ac:dyDescent="0.25">
      <c r="A151" s="57"/>
      <c r="B151" s="54"/>
      <c r="C151" s="51" t="s">
        <v>11</v>
      </c>
      <c r="D151" s="31"/>
      <c r="E151" s="51"/>
      <c r="F151" s="56"/>
      <c r="G151" s="56"/>
      <c r="H151" s="56"/>
      <c r="I151" s="56"/>
      <c r="J151" s="55"/>
      <c r="K151" s="54"/>
      <c r="L151" s="54"/>
      <c r="M151" s="54"/>
      <c r="N151" s="54"/>
      <c r="O151" s="54"/>
      <c r="P151" s="54"/>
      <c r="Q151" s="54"/>
      <c r="R151" s="54"/>
      <c r="S151" s="53"/>
    </row>
    <row r="152" spans="1:19" ht="18.75" customHeight="1" x14ac:dyDescent="0.25">
      <c r="A152" s="52"/>
      <c r="B152" s="49"/>
      <c r="C152" s="51" t="s">
        <v>10</v>
      </c>
      <c r="D152" s="31"/>
      <c r="E152" s="51"/>
      <c r="F152" s="50"/>
      <c r="G152" s="50"/>
      <c r="H152" s="50"/>
      <c r="I152" s="50"/>
      <c r="J152" s="49"/>
      <c r="K152" s="49"/>
      <c r="L152" s="49"/>
      <c r="M152" s="49"/>
      <c r="N152" s="49"/>
      <c r="O152" s="49"/>
      <c r="P152" s="49"/>
      <c r="Q152" s="49"/>
      <c r="R152" s="49"/>
      <c r="S152" s="48"/>
    </row>
    <row r="153" spans="1:19" ht="15.75" thickBot="1" x14ac:dyDescent="0.3">
      <c r="A153" s="25"/>
      <c r="B153" s="19"/>
      <c r="C153" s="47" t="s">
        <v>9</v>
      </c>
      <c r="D153" s="23"/>
      <c r="E153" s="47"/>
      <c r="F153" s="20"/>
      <c r="G153" s="20"/>
      <c r="H153" s="20"/>
      <c r="I153" s="20"/>
      <c r="J153" s="19"/>
      <c r="K153" s="19"/>
      <c r="L153" s="19"/>
      <c r="M153" s="19"/>
      <c r="N153" s="19"/>
      <c r="O153" s="19"/>
      <c r="P153" s="19"/>
      <c r="Q153" s="19"/>
      <c r="R153" s="19"/>
      <c r="S153" s="18"/>
    </row>
    <row r="154" spans="1:19" ht="29.25" thickBot="1" x14ac:dyDescent="0.3">
      <c r="A154" s="46"/>
      <c r="B154" s="45"/>
      <c r="C154" s="45" t="s">
        <v>8</v>
      </c>
      <c r="D154" s="15"/>
      <c r="E154" s="45"/>
      <c r="F154" s="44"/>
      <c r="G154" s="44"/>
      <c r="H154" s="44"/>
      <c r="I154" s="44"/>
      <c r="J154" s="44"/>
      <c r="K154" s="44"/>
      <c r="L154" s="44"/>
      <c r="M154" s="45"/>
      <c r="N154" s="45"/>
      <c r="O154" s="45"/>
      <c r="P154" s="45"/>
      <c r="Q154" s="44"/>
      <c r="R154" s="44"/>
      <c r="S154" s="43"/>
    </row>
    <row r="155" spans="1:19" x14ac:dyDescent="0.25">
      <c r="A155" s="42"/>
      <c r="B155" s="37"/>
      <c r="C155" s="41" t="s">
        <v>7</v>
      </c>
      <c r="D155" s="40"/>
      <c r="E155" s="39"/>
      <c r="F155" s="38"/>
      <c r="G155" s="38"/>
      <c r="H155" s="38"/>
      <c r="I155" s="38"/>
      <c r="J155" s="37"/>
      <c r="K155" s="37"/>
      <c r="L155" s="37"/>
      <c r="M155" s="37"/>
      <c r="N155" s="37"/>
      <c r="O155" s="37"/>
      <c r="P155" s="37"/>
      <c r="Q155" s="37"/>
      <c r="R155" s="37"/>
      <c r="S155" s="36"/>
    </row>
    <row r="156" spans="1:19" ht="15.75" customHeight="1" x14ac:dyDescent="0.25">
      <c r="A156" s="33"/>
      <c r="B156" s="27"/>
      <c r="C156" s="32" t="s">
        <v>6</v>
      </c>
      <c r="D156" s="31"/>
      <c r="E156" s="35"/>
      <c r="F156" s="28"/>
      <c r="G156" s="28"/>
      <c r="H156" s="28"/>
      <c r="I156" s="28"/>
      <c r="J156" s="27"/>
      <c r="K156" s="27"/>
      <c r="L156" s="27"/>
      <c r="M156" s="27"/>
      <c r="N156" s="27"/>
      <c r="O156" s="27"/>
      <c r="P156" s="27"/>
      <c r="Q156" s="27"/>
      <c r="R156" s="27"/>
      <c r="S156" s="26"/>
    </row>
    <row r="157" spans="1:19" ht="25.5" x14ac:dyDescent="0.25">
      <c r="A157" s="33"/>
      <c r="B157" s="27"/>
      <c r="C157" s="32" t="s">
        <v>5</v>
      </c>
      <c r="D157" s="31"/>
      <c r="E157" s="34"/>
      <c r="F157" s="28"/>
      <c r="G157" s="28"/>
      <c r="H157" s="28"/>
      <c r="I157" s="28"/>
      <c r="J157" s="27"/>
      <c r="K157" s="27"/>
      <c r="L157" s="27"/>
      <c r="M157" s="27"/>
      <c r="N157" s="27"/>
      <c r="O157" s="27"/>
      <c r="P157" s="27"/>
      <c r="Q157" s="27"/>
      <c r="R157" s="27"/>
      <c r="S157" s="26"/>
    </row>
    <row r="158" spans="1:19" ht="25.5" x14ac:dyDescent="0.25">
      <c r="A158" s="33"/>
      <c r="B158" s="27"/>
      <c r="C158" s="32" t="s">
        <v>4</v>
      </c>
      <c r="D158" s="31"/>
      <c r="E158" s="30"/>
      <c r="F158" s="29"/>
      <c r="G158" s="28"/>
      <c r="H158" s="28"/>
      <c r="I158" s="28"/>
      <c r="J158" s="27"/>
      <c r="K158" s="27"/>
      <c r="L158" s="27"/>
      <c r="M158" s="27"/>
      <c r="N158" s="27"/>
      <c r="O158" s="27"/>
      <c r="P158" s="27"/>
      <c r="Q158" s="27"/>
      <c r="R158" s="27"/>
      <c r="S158" s="26"/>
    </row>
    <row r="159" spans="1:19" ht="26.25" thickBot="1" x14ac:dyDescent="0.3">
      <c r="A159" s="25"/>
      <c r="B159" s="19"/>
      <c r="C159" s="24" t="s">
        <v>3</v>
      </c>
      <c r="D159" s="23"/>
      <c r="E159" s="22"/>
      <c r="F159" s="21"/>
      <c r="G159" s="20"/>
      <c r="H159" s="20"/>
      <c r="I159" s="20"/>
      <c r="J159" s="19"/>
      <c r="K159" s="19"/>
      <c r="L159" s="19"/>
      <c r="M159" s="19"/>
      <c r="N159" s="19"/>
      <c r="O159" s="19"/>
      <c r="P159" s="19"/>
      <c r="Q159" s="19"/>
      <c r="R159" s="19"/>
      <c r="S159" s="18"/>
    </row>
    <row r="160" spans="1:19" ht="45.75" thickBot="1" x14ac:dyDescent="0.3">
      <c r="A160" s="17"/>
      <c r="B160" s="12"/>
      <c r="C160" s="16" t="s">
        <v>2</v>
      </c>
      <c r="D160" s="15"/>
      <c r="E160" s="14"/>
      <c r="F160" s="13"/>
      <c r="G160" s="13"/>
      <c r="H160" s="13"/>
      <c r="I160" s="13"/>
      <c r="J160" s="12"/>
      <c r="K160" s="12"/>
      <c r="L160" s="12"/>
      <c r="M160" s="12"/>
      <c r="N160" s="12"/>
      <c r="O160" s="12"/>
      <c r="P160" s="12"/>
      <c r="Q160" s="12"/>
      <c r="R160" s="12"/>
      <c r="S160" s="11"/>
    </row>
    <row r="161" spans="1:19" ht="15.75" x14ac:dyDescent="0.25">
      <c r="A161" s="4"/>
      <c r="B161" s="4"/>
      <c r="C161" s="4"/>
      <c r="D161" s="5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</row>
    <row r="162" spans="1:19" x14ac:dyDescent="0.25">
      <c r="A162" s="115" t="s">
        <v>1</v>
      </c>
      <c r="B162" s="115"/>
      <c r="C162" s="4"/>
      <c r="D162" s="10"/>
      <c r="E162" s="9"/>
      <c r="F162" s="7"/>
      <c r="G162" s="7"/>
      <c r="H162" s="7"/>
      <c r="I162" s="7"/>
      <c r="J162" s="7"/>
      <c r="K162" s="7"/>
      <c r="L162" s="8"/>
      <c r="M162" s="8"/>
      <c r="N162" s="8"/>
      <c r="O162" s="8"/>
      <c r="P162" s="7"/>
      <c r="Q162" s="7"/>
      <c r="R162" s="7"/>
      <c r="S162" s="7"/>
    </row>
    <row r="163" spans="1:19" ht="15.75" x14ac:dyDescent="0.25">
      <c r="A163" s="6" t="s">
        <v>0</v>
      </c>
      <c r="B163" s="4"/>
      <c r="C163" s="4"/>
      <c r="D163" s="5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</row>
  </sheetData>
  <mergeCells count="34">
    <mergeCell ref="A162:B162"/>
    <mergeCell ref="S5:S6"/>
    <mergeCell ref="D5:D6"/>
    <mergeCell ref="C5:C6"/>
    <mergeCell ref="B5:B6"/>
    <mergeCell ref="A5:A6"/>
    <mergeCell ref="A136:C136"/>
    <mergeCell ref="A140:C140"/>
    <mergeCell ref="A145:C145"/>
    <mergeCell ref="A69:C69"/>
    <mergeCell ref="Q1:S1"/>
    <mergeCell ref="E5:I5"/>
    <mergeCell ref="J5:J6"/>
    <mergeCell ref="K5:O5"/>
    <mergeCell ref="P5:P6"/>
    <mergeCell ref="Q5:Q6"/>
    <mergeCell ref="R5:R6"/>
    <mergeCell ref="A4:J4"/>
    <mergeCell ref="A24:C24"/>
    <mergeCell ref="A41:C41"/>
    <mergeCell ref="A55:C55"/>
    <mergeCell ref="A48:C48"/>
    <mergeCell ref="A62:C62"/>
    <mergeCell ref="A90:C90"/>
    <mergeCell ref="A74:C74"/>
    <mergeCell ref="A95:C95"/>
    <mergeCell ref="A78:C78"/>
    <mergeCell ref="A31:C31"/>
    <mergeCell ref="A15:C15"/>
    <mergeCell ref="A19:C19"/>
    <mergeCell ref="A1:D1"/>
    <mergeCell ref="A2:D2"/>
    <mergeCell ref="A3:D3"/>
    <mergeCell ref="A8:C8"/>
  </mergeCells>
  <printOptions horizontalCentered="1"/>
  <pageMargins left="0.36" right="0.27" top="0.19" bottom="0.16" header="0" footer="0"/>
  <pageSetup paperSize="9" scale="54" fitToHeight="5" orientation="landscape" useFirstPageNumber="1" r:id="rId1"/>
  <rowBreaks count="1" manualBreakCount="1">
    <brk id="135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ст-ти стр-ва</vt:lpstr>
      <vt:lpstr>'Расчет ст-ти стр-ва'!Область_печати</vt:lpstr>
    </vt:vector>
  </TitlesOfParts>
  <Company>YANOS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OvsyannikovEA</dc:creator>
  <cp:lastModifiedBy>Самойлов Михаил Александрович</cp:lastModifiedBy>
  <dcterms:created xsi:type="dcterms:W3CDTF">2017-02-14T11:03:56Z</dcterms:created>
  <dcterms:modified xsi:type="dcterms:W3CDTF">2017-02-14T12:14:06Z</dcterms:modified>
</cp:coreProperties>
</file>